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August 2025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3">
      <c r="A3" s="5" t="n">
        <v>1</v>
      </c>
      <c r="B3" s="5" t="n">
        <v>671</v>
      </c>
      <c r="C3" s="5" t="inlineStr">
        <is>
          <t>2QC Hydraulic Slide Gate Set Assembly</t>
        </is>
      </c>
      <c r="D3" s="5" t="inlineStr">
        <is>
          <t>Pcs</t>
        </is>
      </c>
      <c r="E3" s="5" t="n">
        <v>1</v>
      </c>
      <c r="F3" s="5">
        <f>IFERROR(E3/$L$1,0)</f>
        <v/>
      </c>
      <c r="G3" s="5" t="n">
        <v>75000</v>
      </c>
      <c r="H3" s="5">
        <f>E3*G3</f>
        <v/>
      </c>
      <c r="I3" s="5">
        <f>IFERROR(H3/$L$1,0)</f>
        <v/>
      </c>
    </row>
    <row r="4">
      <c r="A4" s="5" t="n">
        <v>2</v>
      </c>
      <c r="B4" s="5" t="n">
        <v>407</v>
      </c>
      <c r="C4" s="5" t="inlineStr">
        <is>
          <t>30W LED Hammer Bulb</t>
        </is>
      </c>
      <c r="D4" s="5" t="inlineStr">
        <is>
          <t>Pcs</t>
        </is>
      </c>
      <c r="E4" s="5" t="n">
        <v>20</v>
      </c>
      <c r="F4" s="5">
        <f>IFERROR(E4/$L$1,0)</f>
        <v/>
      </c>
      <c r="G4" s="5" t="n">
        <v>211.18</v>
      </c>
      <c r="H4" s="5">
        <f>E4*G4</f>
        <v/>
      </c>
      <c r="I4" s="5">
        <f>IFERROR(H4/$L$1,0)</f>
        <v/>
      </c>
    </row>
    <row r="5">
      <c r="A5" s="5" t="n">
        <v>3</v>
      </c>
      <c r="B5" s="5" t="n">
        <v>590</v>
      </c>
      <c r="C5" s="5" t="inlineStr">
        <is>
          <t>9.00-16 BKT Flap</t>
        </is>
      </c>
      <c r="D5" s="5" t="inlineStr">
        <is>
          <t>Pcs</t>
        </is>
      </c>
      <c r="E5" s="5" t="n">
        <v>2</v>
      </c>
      <c r="F5" s="5">
        <f>IFERROR(E5/$L$1,0)</f>
        <v/>
      </c>
      <c r="G5" s="5" t="n">
        <v>250</v>
      </c>
      <c r="H5" s="5">
        <f>E5*G5</f>
        <v/>
      </c>
      <c r="I5" s="5">
        <f>IFERROR(H5/$L$1,0)</f>
        <v/>
      </c>
    </row>
    <row r="6">
      <c r="A6" s="5" t="n">
        <v>4</v>
      </c>
      <c r="B6" s="5" t="n">
        <v>589</v>
      </c>
      <c r="C6" s="5" t="inlineStr">
        <is>
          <t>9.00-16 BKT Tube</t>
        </is>
      </c>
      <c r="D6" s="5" t="inlineStr">
        <is>
          <t>Pcs</t>
        </is>
      </c>
      <c r="E6" s="5" t="n">
        <v>2</v>
      </c>
      <c r="F6" s="5">
        <f>IFERROR(E6/$L$1,0)</f>
        <v/>
      </c>
      <c r="G6" s="5" t="n">
        <v>800</v>
      </c>
      <c r="H6" s="5">
        <f>E6*G6</f>
        <v/>
      </c>
      <c r="I6" s="5">
        <f>IFERROR(H6/$L$1,0)</f>
        <v/>
      </c>
    </row>
    <row r="7">
      <c r="A7" s="5" t="n">
        <v>5</v>
      </c>
      <c r="B7" s="5" t="n">
        <v>588</v>
      </c>
      <c r="C7" s="5" t="inlineStr">
        <is>
          <t>9.00-16 BKT Tyre</t>
        </is>
      </c>
      <c r="D7" s="5" t="inlineStr">
        <is>
          <t>Pcs</t>
        </is>
      </c>
      <c r="E7" s="5" t="n">
        <v>2</v>
      </c>
      <c r="F7" s="5">
        <f>IFERROR(E7/$L$1,0)</f>
        <v/>
      </c>
      <c r="G7" s="5" t="n">
        <v>7100</v>
      </c>
      <c r="H7" s="5">
        <f>E7*G7</f>
        <v/>
      </c>
      <c r="I7" s="5">
        <f>IFERROR(H7/$L$1,0)</f>
        <v/>
      </c>
    </row>
    <row r="8">
      <c r="A8" s="5" t="n">
        <v>6</v>
      </c>
      <c r="B8" s="5" t="n">
        <v>2355</v>
      </c>
      <c r="C8" s="5" t="inlineStr">
        <is>
          <t>Alignment Roller With Gunmetal Bush (Complete Fitting)</t>
        </is>
      </c>
      <c r="D8" s="5" t="inlineStr">
        <is>
          <t>Pcs</t>
        </is>
      </c>
      <c r="E8" s="5" t="n">
        <v>4</v>
      </c>
      <c r="F8" s="5">
        <f>IFERROR(E8/$L$1,0)</f>
        <v/>
      </c>
      <c r="G8" s="5" t="n">
        <v>5800</v>
      </c>
      <c r="H8" s="5">
        <f>E8*G8</f>
        <v/>
      </c>
      <c r="I8" s="5">
        <f>IFERROR(H8/$L$1,0)</f>
        <v/>
      </c>
    </row>
    <row r="9">
      <c r="A9" s="5" t="n">
        <v>7</v>
      </c>
      <c r="B9" s="5" t="n">
        <v>1299</v>
      </c>
      <c r="C9" s="5" t="inlineStr">
        <is>
          <t>Allen Bolt 10x30mm Full Thread</t>
        </is>
      </c>
      <c r="D9" s="5" t="inlineStr">
        <is>
          <t>Pcs</t>
        </is>
      </c>
      <c r="E9" s="5" t="n">
        <v>8</v>
      </c>
      <c r="F9" s="5">
        <f>IFERROR(E9/$L$1,0)</f>
        <v/>
      </c>
      <c r="G9" s="5" t="n">
        <v>13.5</v>
      </c>
      <c r="H9" s="5">
        <f>E9*G9</f>
        <v/>
      </c>
      <c r="I9" s="5">
        <f>IFERROR(H9/$L$1,0)</f>
        <v/>
      </c>
    </row>
    <row r="10">
      <c r="A10" s="5" t="n">
        <v>8</v>
      </c>
      <c r="B10" s="5" t="n">
        <v>190</v>
      </c>
      <c r="C10" s="5" t="inlineStr">
        <is>
          <t>Alluminium Paint</t>
        </is>
      </c>
      <c r="D10" s="5" t="inlineStr">
        <is>
          <t>Ltr</t>
        </is>
      </c>
      <c r="E10" s="5" t="n">
        <v>22</v>
      </c>
      <c r="F10" s="5">
        <f>IFERROR(E10/$L$1,0)</f>
        <v/>
      </c>
      <c r="G10" s="5" t="n">
        <v>176</v>
      </c>
      <c r="H10" s="5">
        <f>E10*G10</f>
        <v/>
      </c>
      <c r="I10" s="5">
        <f>IFERROR(H10/$L$1,0)</f>
        <v/>
      </c>
    </row>
    <row r="11">
      <c r="A11" s="5" t="n">
        <v>9</v>
      </c>
      <c r="B11" s="5" t="n">
        <v>804</v>
      </c>
      <c r="C11" s="5" t="inlineStr">
        <is>
          <t>Almix Powder</t>
        </is>
      </c>
      <c r="D11" s="5" t="inlineStr">
        <is>
          <t>MT</t>
        </is>
      </c>
      <c r="E11" s="5" t="n">
        <v>16.55999994277954</v>
      </c>
      <c r="F11" s="5">
        <f>IFERROR(E11/$L$1,0)</f>
        <v/>
      </c>
      <c r="G11" s="5" t="n">
        <v>6650</v>
      </c>
      <c r="H11" s="5">
        <f>E11*G11</f>
        <v/>
      </c>
      <c r="I11" s="5">
        <f>IFERROR(H11/$L$1,0)</f>
        <v/>
      </c>
    </row>
    <row r="12">
      <c r="A12" s="5" t="n">
        <v>10</v>
      </c>
      <c r="B12" s="5" t="n">
        <v>2233</v>
      </c>
      <c r="C12" s="5" t="inlineStr">
        <is>
          <t>Aloxit Paper 60 Grit</t>
        </is>
      </c>
      <c r="D12" s="5" t="inlineStr">
        <is>
          <t>Pcs</t>
        </is>
      </c>
      <c r="E12" s="5" t="n">
        <v>2100</v>
      </c>
      <c r="F12" s="5">
        <f>IFERROR(E12/$L$1,0)</f>
        <v/>
      </c>
      <c r="G12" s="5" t="n">
        <v>60.5</v>
      </c>
      <c r="H12" s="5">
        <f>E12*G12</f>
        <v/>
      </c>
      <c r="I12" s="5">
        <f>IFERROR(H12/$L$1,0)</f>
        <v/>
      </c>
    </row>
    <row r="13">
      <c r="A13" s="5" t="n">
        <v>11</v>
      </c>
      <c r="B13" s="5" t="n">
        <v>2672</v>
      </c>
      <c r="C13" s="5" t="inlineStr">
        <is>
          <t>Ammonia Solution Emplura 5Ltr Merck</t>
        </is>
      </c>
      <c r="D13" s="5" t="inlineStr">
        <is>
          <t>Pcs</t>
        </is>
      </c>
      <c r="E13" s="5" t="n">
        <v>10</v>
      </c>
      <c r="F13" s="5">
        <f>IFERROR(E13/$L$1,0)</f>
        <v/>
      </c>
      <c r="G13" s="5" t="n">
        <v>630</v>
      </c>
      <c r="H13" s="5">
        <f>E13*G13</f>
        <v/>
      </c>
      <c r="I13" s="5">
        <f>IFERROR(H13/$L$1,0)</f>
        <v/>
      </c>
    </row>
    <row r="14">
      <c r="A14" s="5" t="n">
        <v>12</v>
      </c>
      <c r="B14" s="5" t="n">
        <v>1324</v>
      </c>
      <c r="C14" s="5" t="inlineStr">
        <is>
          <t>Anchor Bolt 12x100mm</t>
        </is>
      </c>
      <c r="D14" s="5" t="inlineStr">
        <is>
          <t>Pcs</t>
        </is>
      </c>
      <c r="E14" s="5" t="n">
        <v>20</v>
      </c>
      <c r="F14" s="5">
        <f>IFERROR(E14/$L$1,0)</f>
        <v/>
      </c>
      <c r="G14" s="5" t="n">
        <v>12</v>
      </c>
      <c r="H14" s="5">
        <f>E14*G14</f>
        <v/>
      </c>
      <c r="I14" s="5">
        <f>IFERROR(H14/$L$1,0)</f>
        <v/>
      </c>
    </row>
    <row r="15">
      <c r="A15" s="5" t="n">
        <v>13</v>
      </c>
      <c r="B15" s="5" t="n">
        <v>2431</v>
      </c>
      <c r="C15" s="5" t="inlineStr">
        <is>
          <t>Arch File Export Big</t>
        </is>
      </c>
      <c r="D15" s="5" t="inlineStr">
        <is>
          <t>Pcs</t>
        </is>
      </c>
      <c r="E15" s="5" t="n">
        <v>20</v>
      </c>
      <c r="F15" s="5">
        <f>IFERROR(E15/$L$1,0)</f>
        <v/>
      </c>
      <c r="G15" s="5" t="n">
        <v>93.22</v>
      </c>
      <c r="H15" s="5">
        <f>E15*G15</f>
        <v/>
      </c>
      <c r="I15" s="5">
        <f>IFERROR(H15/$L$1,0)</f>
        <v/>
      </c>
    </row>
    <row r="16">
      <c r="A16" s="5" t="n">
        <v>14</v>
      </c>
      <c r="B16" s="5" t="n">
        <v>2353</v>
      </c>
      <c r="C16" s="5" t="inlineStr">
        <is>
          <t>Argon Gas Cylinder (Lab)</t>
        </is>
      </c>
      <c r="D16" s="5" t="inlineStr">
        <is>
          <t>CYL</t>
        </is>
      </c>
      <c r="E16" s="5" t="n">
        <v>5</v>
      </c>
      <c r="F16" s="5">
        <f>IFERROR(E16/$L$1,0)</f>
        <v/>
      </c>
      <c r="G16" s="5" t="n">
        <v>3664.6</v>
      </c>
      <c r="H16" s="5">
        <f>E16*G16</f>
        <v/>
      </c>
      <c r="I16" s="5">
        <f>IFERROR(H16/$L$1,0)</f>
        <v/>
      </c>
    </row>
    <row r="17">
      <c r="A17" s="5" t="n">
        <v>15</v>
      </c>
      <c r="B17" s="5" t="n">
        <v>506</v>
      </c>
      <c r="C17" s="5" t="inlineStr">
        <is>
          <t>Asbestos Cloth 5mm</t>
        </is>
      </c>
      <c r="D17" s="5" t="inlineStr">
        <is>
          <t>Kg</t>
        </is>
      </c>
      <c r="E17" s="5" t="n">
        <v>110</v>
      </c>
      <c r="F17" s="5">
        <f>IFERROR(E17/$L$1,0)</f>
        <v/>
      </c>
      <c r="G17" s="5" t="n">
        <v>180</v>
      </c>
      <c r="H17" s="5">
        <f>E17*G17</f>
        <v/>
      </c>
      <c r="I17" s="5">
        <f>IFERROR(H17/$L$1,0)</f>
        <v/>
      </c>
    </row>
    <row r="18">
      <c r="A18" s="5" t="n">
        <v>16</v>
      </c>
      <c r="B18" s="5" t="n">
        <v>852</v>
      </c>
      <c r="C18" s="5" t="inlineStr">
        <is>
          <t>Asbestos Hand Gloves</t>
        </is>
      </c>
      <c r="D18" s="5" t="inlineStr">
        <is>
          <t>Pair</t>
        </is>
      </c>
      <c r="E18" s="5" t="n">
        <v>2</v>
      </c>
      <c r="F18" s="5">
        <f>IFERROR(E18/$L$1,0)</f>
        <v/>
      </c>
      <c r="G18" s="5" t="n">
        <v>110</v>
      </c>
      <c r="H18" s="5">
        <f>E18*G18</f>
        <v/>
      </c>
      <c r="I18" s="5">
        <f>IFERROR(H18/$L$1,0)</f>
        <v/>
      </c>
    </row>
    <row r="19">
      <c r="A19" s="5" t="n">
        <v>17</v>
      </c>
      <c r="B19" s="5" t="n">
        <v>703</v>
      </c>
      <c r="C19" s="5" t="inlineStr">
        <is>
          <t>Asbestos Mill Board 3mm</t>
        </is>
      </c>
      <c r="D19" s="5" t="inlineStr">
        <is>
          <t>Pcs</t>
        </is>
      </c>
      <c r="E19" s="5" t="n">
        <v>142</v>
      </c>
      <c r="F19" s="5">
        <f>IFERROR(E19/$L$1,0)</f>
        <v/>
      </c>
      <c r="G19" s="5" t="n">
        <v>62.34</v>
      </c>
      <c r="H19" s="5">
        <f>E19*G19</f>
        <v/>
      </c>
      <c r="I19" s="5">
        <f>IFERROR(H19/$L$1,0)</f>
        <v/>
      </c>
    </row>
    <row r="20">
      <c r="A20" s="5" t="n">
        <v>18</v>
      </c>
      <c r="B20" s="5" t="n">
        <v>854</v>
      </c>
      <c r="C20" s="5" t="inlineStr">
        <is>
          <t>Asbestos Rope 5mm</t>
        </is>
      </c>
      <c r="D20" s="5" t="inlineStr">
        <is>
          <t>Roll</t>
        </is>
      </c>
      <c r="E20" s="5" t="n">
        <v>12</v>
      </c>
      <c r="F20" s="5">
        <f>IFERROR(E20/$L$1,0)</f>
        <v/>
      </c>
      <c r="G20" s="5" t="n">
        <v>150</v>
      </c>
      <c r="H20" s="5">
        <f>E20*G20</f>
        <v/>
      </c>
      <c r="I20" s="5">
        <f>IFERROR(H20/$L$1,0)</f>
        <v/>
      </c>
    </row>
    <row r="21">
      <c r="A21" s="5" t="n">
        <v>19</v>
      </c>
      <c r="B21" s="5" t="n">
        <v>508</v>
      </c>
      <c r="C21" s="5" t="inlineStr">
        <is>
          <t>Asbestos Tape 02" (Mechanical)</t>
        </is>
      </c>
      <c r="D21" s="5" t="inlineStr">
        <is>
          <t>Pcs</t>
        </is>
      </c>
      <c r="E21" s="5" t="n">
        <v>10</v>
      </c>
      <c r="F21" s="5">
        <f>IFERROR(E21/$L$1,0)</f>
        <v/>
      </c>
      <c r="G21" s="5" t="n">
        <v>362.5</v>
      </c>
      <c r="H21" s="5">
        <f>E21*G21</f>
        <v/>
      </c>
      <c r="I21" s="5">
        <f>IFERROR(H21/$L$1,0)</f>
        <v/>
      </c>
    </row>
    <row r="22">
      <c r="A22" s="5" t="n">
        <v>20</v>
      </c>
      <c r="B22" s="5" t="n">
        <v>13</v>
      </c>
      <c r="C22" s="5" t="inlineStr">
        <is>
          <t>Bearing 1216K</t>
        </is>
      </c>
      <c r="D22" s="5" t="inlineStr">
        <is>
          <t>Pcs</t>
        </is>
      </c>
      <c r="E22" s="5" t="n">
        <v>10</v>
      </c>
      <c r="F22" s="5">
        <f>IFERROR(E22/$L$1,0)</f>
        <v/>
      </c>
      <c r="G22" s="5" t="n">
        <v>610</v>
      </c>
      <c r="H22" s="5">
        <f>E22*G22</f>
        <v/>
      </c>
      <c r="I22" s="5">
        <f>IFERROR(H22/$L$1,0)</f>
        <v/>
      </c>
    </row>
    <row r="23">
      <c r="A23" s="5" t="n">
        <v>21</v>
      </c>
      <c r="B23" s="5" t="n">
        <v>18</v>
      </c>
      <c r="C23" s="5" t="inlineStr">
        <is>
          <t>Bearing 22220</t>
        </is>
      </c>
      <c r="D23" s="5" t="inlineStr">
        <is>
          <t>Pcs</t>
        </is>
      </c>
      <c r="E23" s="5" t="n">
        <v>4</v>
      </c>
      <c r="F23" s="5">
        <f>IFERROR(E23/$L$1,0)</f>
        <v/>
      </c>
      <c r="G23" s="5" t="n">
        <v>4770.6</v>
      </c>
      <c r="H23" s="5">
        <f>E23*G23</f>
        <v/>
      </c>
      <c r="I23" s="5">
        <f>IFERROR(H23/$L$1,0)</f>
        <v/>
      </c>
    </row>
    <row r="24">
      <c r="A24" s="5" t="n">
        <v>22</v>
      </c>
      <c r="B24" s="5" t="n">
        <v>50</v>
      </c>
      <c r="C24" s="5" t="inlineStr">
        <is>
          <t>Bearing 6205zz</t>
        </is>
      </c>
      <c r="D24" s="5" t="inlineStr">
        <is>
          <t>Pcs</t>
        </is>
      </c>
      <c r="E24" s="5" t="n">
        <v>1</v>
      </c>
      <c r="F24" s="5">
        <f>IFERROR(E24/$L$1,0)</f>
        <v/>
      </c>
      <c r="G24" s="5" t="n">
        <v>102.3</v>
      </c>
      <c r="H24" s="5">
        <f>E24*G24</f>
        <v/>
      </c>
      <c r="I24" s="5">
        <f>IFERROR(H24/$L$1,0)</f>
        <v/>
      </c>
    </row>
    <row r="25">
      <c r="A25" s="5" t="n">
        <v>23</v>
      </c>
      <c r="B25" s="5" t="n">
        <v>51</v>
      </c>
      <c r="C25" s="5" t="inlineStr">
        <is>
          <t>Bearing 6206zz</t>
        </is>
      </c>
      <c r="D25" s="5" t="inlineStr">
        <is>
          <t>Pcs</t>
        </is>
      </c>
      <c r="E25" s="5" t="n">
        <v>2</v>
      </c>
      <c r="F25" s="5">
        <f>IFERROR(E25/$L$1,0)</f>
        <v/>
      </c>
      <c r="G25" s="5" t="n">
        <v>134.64</v>
      </c>
      <c r="H25" s="5">
        <f>E25*G25</f>
        <v/>
      </c>
      <c r="I25" s="5">
        <f>IFERROR(H25/$L$1,0)</f>
        <v/>
      </c>
    </row>
    <row r="26">
      <c r="A26" s="5" t="n">
        <v>24</v>
      </c>
      <c r="B26" s="5" t="n">
        <v>52</v>
      </c>
      <c r="C26" s="5" t="inlineStr">
        <is>
          <t>Bearing 6207</t>
        </is>
      </c>
      <c r="D26" s="5" t="inlineStr">
        <is>
          <t>Pcs</t>
        </is>
      </c>
      <c r="E26" s="5" t="n">
        <v>1</v>
      </c>
      <c r="F26" s="5">
        <f>IFERROR(E26/$L$1,0)</f>
        <v/>
      </c>
      <c r="G26" s="5" t="n">
        <v>0</v>
      </c>
      <c r="H26" s="5">
        <f>E26*G26</f>
        <v/>
      </c>
      <c r="I26" s="5">
        <f>IFERROR(H26/$L$1,0)</f>
        <v/>
      </c>
    </row>
    <row r="27">
      <c r="A27" s="5" t="n">
        <v>25</v>
      </c>
      <c r="B27" s="5" t="n">
        <v>1348</v>
      </c>
      <c r="C27" s="5" t="inlineStr">
        <is>
          <t>Bearing 6309zz</t>
        </is>
      </c>
      <c r="D27" s="5" t="inlineStr">
        <is>
          <t>Pcs</t>
        </is>
      </c>
      <c r="E27" s="5" t="n">
        <v>4</v>
      </c>
      <c r="F27" s="5">
        <f>IFERROR(E27/$L$1,0)</f>
        <v/>
      </c>
      <c r="G27" s="5" t="n">
        <v>616.79</v>
      </c>
      <c r="H27" s="5">
        <f>E27*G27</f>
        <v/>
      </c>
      <c r="I27" s="5">
        <f>IFERROR(H27/$L$1,0)</f>
        <v/>
      </c>
    </row>
    <row r="28">
      <c r="A28" s="5" t="n">
        <v>26</v>
      </c>
      <c r="B28" s="5" t="n">
        <v>1350</v>
      </c>
      <c r="C28" s="5" t="inlineStr">
        <is>
          <t>Bearing 7313 BECBJ</t>
        </is>
      </c>
      <c r="D28" s="5" t="inlineStr">
        <is>
          <t>Pcs</t>
        </is>
      </c>
      <c r="E28" s="5" t="n">
        <v>2</v>
      </c>
      <c r="F28" s="5">
        <f>IFERROR(E28/$L$1,0)</f>
        <v/>
      </c>
      <c r="G28" s="5" t="n">
        <v>3415.4</v>
      </c>
      <c r="H28" s="5">
        <f>E28*G28</f>
        <v/>
      </c>
      <c r="I28" s="5">
        <f>IFERROR(H28/$L$1,0)</f>
        <v/>
      </c>
    </row>
    <row r="29">
      <c r="A29" s="5" t="n">
        <v>27</v>
      </c>
      <c r="B29" s="5" t="n">
        <v>81</v>
      </c>
      <c r="C29" s="5" t="inlineStr">
        <is>
          <t>Bearing GE-60 ES</t>
        </is>
      </c>
      <c r="D29" s="5" t="inlineStr">
        <is>
          <t>Pcs</t>
        </is>
      </c>
      <c r="E29" s="5" t="n">
        <v>2</v>
      </c>
      <c r="F29" s="5">
        <f>IFERROR(E29/$L$1,0)</f>
        <v/>
      </c>
      <c r="G29" s="5" t="n">
        <v>850</v>
      </c>
      <c r="H29" s="5">
        <f>E29*G29</f>
        <v/>
      </c>
      <c r="I29" s="5">
        <f>IFERROR(H29/$L$1,0)</f>
        <v/>
      </c>
    </row>
    <row r="30">
      <c r="A30" s="5" t="n">
        <v>28</v>
      </c>
      <c r="B30" s="5" t="n">
        <v>2600</v>
      </c>
      <c r="C30" s="5" t="inlineStr">
        <is>
          <t>Bearing Locating Side Pulley Ring 8MM 1216K</t>
        </is>
      </c>
      <c r="D30" s="5" t="inlineStr">
        <is>
          <t>Pcs</t>
        </is>
      </c>
      <c r="E30" s="5" t="n">
        <v>16</v>
      </c>
      <c r="F30" s="5">
        <f>IFERROR(E30/$L$1,0)</f>
        <v/>
      </c>
      <c r="G30" s="5" t="n">
        <v>57</v>
      </c>
      <c r="H30" s="5">
        <f>E30*G30</f>
        <v/>
      </c>
      <c r="I30" s="5">
        <f>IFERROR(H30/$L$1,0)</f>
        <v/>
      </c>
    </row>
    <row r="31">
      <c r="A31" s="5" t="n">
        <v>29</v>
      </c>
      <c r="B31" s="5" t="n">
        <v>86</v>
      </c>
      <c r="C31" s="5" t="inlineStr">
        <is>
          <t>Bearing NU-309</t>
        </is>
      </c>
      <c r="D31" s="5" t="inlineStr">
        <is>
          <t>Pcs</t>
        </is>
      </c>
      <c r="E31" s="5" t="n">
        <v>2</v>
      </c>
      <c r="F31" s="5">
        <f>IFERROR(E31/$L$1,0)</f>
        <v/>
      </c>
      <c r="G31" s="5" t="n">
        <v>1402.72</v>
      </c>
      <c r="H31" s="5">
        <f>E31*G31</f>
        <v/>
      </c>
      <c r="I31" s="5">
        <f>IFERROR(H31/$L$1,0)</f>
        <v/>
      </c>
    </row>
    <row r="32">
      <c r="A32" s="5" t="n">
        <v>30</v>
      </c>
      <c r="B32" s="5" t="n">
        <v>93</v>
      </c>
      <c r="C32" s="5" t="inlineStr">
        <is>
          <t>Bearing Sleeve H-316</t>
        </is>
      </c>
      <c r="D32" s="5" t="inlineStr">
        <is>
          <t>Pcs</t>
        </is>
      </c>
      <c r="E32" s="5" t="n">
        <v>10</v>
      </c>
      <c r="F32" s="5">
        <f>IFERROR(E32/$L$1,0)</f>
        <v/>
      </c>
      <c r="G32" s="5" t="n">
        <v>240</v>
      </c>
      <c r="H32" s="5">
        <f>E32*G32</f>
        <v/>
      </c>
      <c r="I32" s="5">
        <f>IFERROR(H32/$L$1,0)</f>
        <v/>
      </c>
    </row>
    <row r="33">
      <c r="A33" s="5" t="n">
        <v>31</v>
      </c>
      <c r="B33" s="5" t="n">
        <v>468</v>
      </c>
      <c r="C33" s="5" t="inlineStr">
        <is>
          <t>Belcha</t>
        </is>
      </c>
      <c r="D33" s="5" t="inlineStr">
        <is>
          <t>Pcs</t>
        </is>
      </c>
      <c r="E33" s="5" t="n">
        <v>4</v>
      </c>
      <c r="F33" s="5">
        <f>IFERROR(E33/$L$1,0)</f>
        <v/>
      </c>
      <c r="G33" s="5" t="n">
        <v>291.67</v>
      </c>
      <c r="H33" s="5">
        <f>E33*G33</f>
        <v/>
      </c>
      <c r="I33" s="5">
        <f>IFERROR(H33/$L$1,0)</f>
        <v/>
      </c>
    </row>
    <row r="34">
      <c r="A34" s="5" t="n">
        <v>32</v>
      </c>
      <c r="B34" s="5" t="n">
        <v>1355</v>
      </c>
      <c r="C34" s="5" t="inlineStr">
        <is>
          <t>Belt Fastener 2"</t>
        </is>
      </c>
      <c r="D34" s="5" t="inlineStr">
        <is>
          <t>Pcs</t>
        </is>
      </c>
      <c r="E34" s="5" t="n">
        <v>6</v>
      </c>
      <c r="F34" s="5">
        <f>IFERROR(E34/$L$1,0)</f>
        <v/>
      </c>
      <c r="G34" s="5" t="n">
        <v>230</v>
      </c>
      <c r="H34" s="5">
        <f>E34*G34</f>
        <v/>
      </c>
      <c r="I34" s="5">
        <f>IFERROR(H34/$L$1,0)</f>
        <v/>
      </c>
    </row>
    <row r="35">
      <c r="A35" s="5" t="n">
        <v>33</v>
      </c>
      <c r="B35" s="5" t="n">
        <v>634</v>
      </c>
      <c r="C35" s="5" t="inlineStr">
        <is>
          <t>Bend Gas Cutting Torch 18"</t>
        </is>
      </c>
      <c r="D35" s="5" t="inlineStr">
        <is>
          <t>Pcs</t>
        </is>
      </c>
      <c r="E35" s="5" t="n">
        <v>1</v>
      </c>
      <c r="F35" s="5">
        <f>IFERROR(E35/$L$1,0)</f>
        <v/>
      </c>
      <c r="G35" s="5" t="n">
        <v>2100</v>
      </c>
      <c r="H35" s="5">
        <f>E35*G35</f>
        <v/>
      </c>
      <c r="I35" s="5">
        <f>IFERROR(H35/$L$1,0)</f>
        <v/>
      </c>
    </row>
    <row r="36">
      <c r="A36" s="5" t="n">
        <v>34</v>
      </c>
      <c r="B36" s="5" t="n">
        <v>1357</v>
      </c>
      <c r="C36" s="5" t="inlineStr">
        <is>
          <t>Bitter Plate</t>
        </is>
      </c>
      <c r="D36" s="5" t="inlineStr">
        <is>
          <t>Kg</t>
        </is>
      </c>
      <c r="E36" s="5" t="n">
        <v>513.1199951171875</v>
      </c>
      <c r="F36" s="5">
        <f>IFERROR(E36/$L$1,0)</f>
        <v/>
      </c>
      <c r="G36" s="5" t="n">
        <v>88</v>
      </c>
      <c r="H36" s="5">
        <f>E36*G36</f>
        <v/>
      </c>
      <c r="I36" s="5">
        <f>IFERROR(H36/$L$1,0)</f>
        <v/>
      </c>
    </row>
    <row r="37">
      <c r="A37" s="5" t="n">
        <v>35</v>
      </c>
      <c r="B37" s="5" t="n">
        <v>783</v>
      </c>
      <c r="C37" s="5" t="inlineStr">
        <is>
          <t>Bleaching Powder</t>
        </is>
      </c>
      <c r="D37" s="5" t="inlineStr">
        <is>
          <t>Kg</t>
        </is>
      </c>
      <c r="E37" s="5" t="n">
        <v>26</v>
      </c>
      <c r="F37" s="5">
        <f>IFERROR(E37/$L$1,0)</f>
        <v/>
      </c>
      <c r="G37" s="5" t="n">
        <v>34</v>
      </c>
      <c r="H37" s="5">
        <f>E37*G37</f>
        <v/>
      </c>
      <c r="I37" s="5">
        <f>IFERROR(H37/$L$1,0)</f>
        <v/>
      </c>
    </row>
    <row r="38">
      <c r="A38" s="5" t="n">
        <v>36</v>
      </c>
      <c r="B38" s="5" t="n">
        <v>792</v>
      </c>
      <c r="C38" s="5" t="inlineStr">
        <is>
          <t>Boric Acid</t>
        </is>
      </c>
      <c r="D38" s="5" t="inlineStr">
        <is>
          <t>MT</t>
        </is>
      </c>
      <c r="E38" s="5" t="n">
        <v>3.966999992728233</v>
      </c>
      <c r="F38" s="5">
        <f>IFERROR(E38/$L$1,0)</f>
        <v/>
      </c>
      <c r="G38" s="5" t="n">
        <v>145000</v>
      </c>
      <c r="H38" s="5">
        <f>E38*G38</f>
        <v/>
      </c>
      <c r="I38" s="5">
        <f>IFERROR(H38/$L$1,0)</f>
        <v/>
      </c>
    </row>
    <row r="39">
      <c r="A39" s="5" t="n">
        <v>37</v>
      </c>
      <c r="B39" s="5" t="n">
        <v>1376</v>
      </c>
      <c r="C39" s="5" t="inlineStr">
        <is>
          <t>Brass Adaptor For Argon Cylinder</t>
        </is>
      </c>
      <c r="D39" s="5" t="inlineStr">
        <is>
          <t>Pcs</t>
        </is>
      </c>
      <c r="E39" s="5" t="n">
        <v>1</v>
      </c>
      <c r="F39" s="5">
        <f>IFERROR(E39/$L$1,0)</f>
        <v/>
      </c>
      <c r="G39" s="5" t="n">
        <v>585.2</v>
      </c>
      <c r="H39" s="5">
        <f>E39*G39</f>
        <v/>
      </c>
      <c r="I39" s="5">
        <f>IFERROR(H39/$L$1,0)</f>
        <v/>
      </c>
    </row>
    <row r="40">
      <c r="A40" s="5" t="n">
        <v>38</v>
      </c>
      <c r="B40" s="5" t="n">
        <v>1419</v>
      </c>
      <c r="C40" s="5" t="inlineStr">
        <is>
          <t>Brass Check Nut For Cutting Nozle</t>
        </is>
      </c>
      <c r="D40" s="5" t="inlineStr">
        <is>
          <t>Pcs</t>
        </is>
      </c>
      <c r="E40" s="5" t="n">
        <v>1</v>
      </c>
      <c r="F40" s="5">
        <f>IFERROR(E40/$L$1,0)</f>
        <v/>
      </c>
      <c r="G40" s="5" t="n">
        <v>25</v>
      </c>
      <c r="H40" s="5">
        <f>E40*G40</f>
        <v/>
      </c>
      <c r="I40" s="5">
        <f>IFERROR(H40/$L$1,0)</f>
        <v/>
      </c>
    </row>
    <row r="41">
      <c r="A41" s="5" t="n">
        <v>39</v>
      </c>
      <c r="B41" s="5" t="n">
        <v>627</v>
      </c>
      <c r="C41" s="5" t="inlineStr">
        <is>
          <t>Brass Spray Nozzle 25/65</t>
        </is>
      </c>
      <c r="D41" s="5" t="inlineStr">
        <is>
          <t>Pcs</t>
        </is>
      </c>
      <c r="E41" s="5" t="n">
        <v>2</v>
      </c>
      <c r="F41" s="5">
        <f>IFERROR(E41/$L$1,0)</f>
        <v/>
      </c>
      <c r="G41" s="5" t="n">
        <v>52</v>
      </c>
      <c r="H41" s="5">
        <f>E41*G41</f>
        <v/>
      </c>
      <c r="I41" s="5">
        <f>IFERROR(H41/$L$1,0)</f>
        <v/>
      </c>
    </row>
    <row r="42">
      <c r="A42" s="5" t="n">
        <v>40</v>
      </c>
      <c r="B42" s="5" t="n">
        <v>630</v>
      </c>
      <c r="C42" s="5" t="inlineStr">
        <is>
          <t>Brass Spray Nozzle 60/65</t>
        </is>
      </c>
      <c r="D42" s="5" t="inlineStr">
        <is>
          <t>Pcs</t>
        </is>
      </c>
      <c r="E42" s="5" t="n">
        <v>6</v>
      </c>
      <c r="F42" s="5">
        <f>IFERROR(E42/$L$1,0)</f>
        <v/>
      </c>
      <c r="G42" s="5" t="n">
        <v>52</v>
      </c>
      <c r="H42" s="5">
        <f>E42*G42</f>
        <v/>
      </c>
      <c r="I42" s="5">
        <f>IFERROR(H42/$L$1,0)</f>
        <v/>
      </c>
    </row>
    <row r="43">
      <c r="A43" s="5" t="n">
        <v>41</v>
      </c>
      <c r="B43" s="5" t="n">
        <v>631</v>
      </c>
      <c r="C43" s="5" t="inlineStr">
        <is>
          <t>Brass Spray Nozzle 60/90</t>
        </is>
      </c>
      <c r="D43" s="5" t="inlineStr">
        <is>
          <t>Pcs</t>
        </is>
      </c>
      <c r="E43" s="5" t="n">
        <v>4</v>
      </c>
      <c r="F43" s="5">
        <f>IFERROR(E43/$L$1,0)</f>
        <v/>
      </c>
      <c r="G43" s="5" t="n">
        <v>52</v>
      </c>
      <c r="H43" s="5">
        <f>E43*G43</f>
        <v/>
      </c>
      <c r="I43" s="5">
        <f>IFERROR(H43/$L$1,0)</f>
        <v/>
      </c>
    </row>
    <row r="44">
      <c r="A44" s="5" t="n">
        <v>42</v>
      </c>
      <c r="B44" s="5" t="n">
        <v>633</v>
      </c>
      <c r="C44" s="5" t="inlineStr">
        <is>
          <t>Brass Spray Nozzle 80/65</t>
        </is>
      </c>
      <c r="D44" s="5" t="inlineStr">
        <is>
          <t>Pcs</t>
        </is>
      </c>
      <c r="E44" s="5" t="n">
        <v>36</v>
      </c>
      <c r="F44" s="5">
        <f>IFERROR(E44/$L$1,0)</f>
        <v/>
      </c>
      <c r="G44" s="5" t="n">
        <v>55</v>
      </c>
      <c r="H44" s="5">
        <f>E44*G44</f>
        <v/>
      </c>
      <c r="I44" s="5">
        <f>IFERROR(H44/$L$1,0)</f>
        <v/>
      </c>
    </row>
    <row r="45">
      <c r="A45" s="5" t="n">
        <v>43</v>
      </c>
      <c r="B45" s="5" t="n">
        <v>659</v>
      </c>
      <c r="C45" s="5" t="inlineStr">
        <is>
          <t>Bush 70mm x 90mm x 25mm Thick Gunmetal</t>
        </is>
      </c>
      <c r="D45" s="5" t="inlineStr">
        <is>
          <t>Pcs</t>
        </is>
      </c>
      <c r="E45" s="5" t="n">
        <v>3</v>
      </c>
      <c r="F45" s="5">
        <f>IFERROR(E45/$L$1,0)</f>
        <v/>
      </c>
      <c r="G45" s="5" t="n">
        <v>665</v>
      </c>
      <c r="H45" s="5">
        <f>E45*G45</f>
        <v/>
      </c>
      <c r="I45" s="5">
        <f>IFERROR(H45/$L$1,0)</f>
        <v/>
      </c>
    </row>
    <row r="46">
      <c r="A46" s="5" t="n">
        <v>44</v>
      </c>
      <c r="B46" s="5" t="n">
        <v>558</v>
      </c>
      <c r="C46" s="5" t="inlineStr">
        <is>
          <t>Butterfly Valve 50mm CI</t>
        </is>
      </c>
      <c r="D46" s="5" t="inlineStr">
        <is>
          <t>Pcs</t>
        </is>
      </c>
      <c r="E46" s="5" t="n">
        <v>3</v>
      </c>
      <c r="F46" s="5">
        <f>IFERROR(E46/$L$1,0)</f>
        <v/>
      </c>
      <c r="G46" s="5" t="n">
        <v>582</v>
      </c>
      <c r="H46" s="5">
        <f>E46*G46</f>
        <v/>
      </c>
      <c r="I46" s="5">
        <f>IFERROR(H46/$L$1,0)</f>
        <v/>
      </c>
    </row>
    <row r="47">
      <c r="A47" s="5" t="n">
        <v>45</v>
      </c>
      <c r="B47" s="5" t="n">
        <v>616</v>
      </c>
      <c r="C47" s="5" t="inlineStr">
        <is>
          <t>Cable Tie 300mm</t>
        </is>
      </c>
      <c r="D47" s="5" t="inlineStr">
        <is>
          <t>Pkt</t>
        </is>
      </c>
      <c r="E47" s="5" t="n">
        <v>1</v>
      </c>
      <c r="F47" s="5">
        <f>IFERROR(E47/$L$1,0)</f>
        <v/>
      </c>
      <c r="G47" s="5" t="n">
        <v>140</v>
      </c>
      <c r="H47" s="5">
        <f>E47*G47</f>
        <v/>
      </c>
      <c r="I47" s="5">
        <f>IFERROR(H47/$L$1,0)</f>
        <v/>
      </c>
    </row>
    <row r="48">
      <c r="A48" s="5" t="n">
        <v>46</v>
      </c>
      <c r="B48" s="5" t="n">
        <v>1394</v>
      </c>
      <c r="C48" s="5" t="inlineStr">
        <is>
          <t>Carbon Brush AG4</t>
        </is>
      </c>
      <c r="D48" s="5" t="inlineStr">
        <is>
          <t>Set</t>
        </is>
      </c>
      <c r="E48" s="5" t="n">
        <v>3</v>
      </c>
      <c r="F48" s="5">
        <f>IFERROR(E48/$L$1,0)</f>
        <v/>
      </c>
      <c r="G48" s="5" t="n">
        <v>85.70999999999999</v>
      </c>
      <c r="H48" s="5">
        <f>E48*G48</f>
        <v/>
      </c>
      <c r="I48" s="5">
        <f>IFERROR(H48/$L$1,0)</f>
        <v/>
      </c>
    </row>
    <row r="49">
      <c r="A49" s="5" t="n">
        <v>47</v>
      </c>
      <c r="B49" s="5" t="n">
        <v>2471</v>
      </c>
      <c r="C49" s="5" t="inlineStr">
        <is>
          <t>Carbon Burrette with Scale</t>
        </is>
      </c>
      <c r="D49" s="5" t="inlineStr">
        <is>
          <t>Pcs</t>
        </is>
      </c>
      <c r="E49" s="5" t="n">
        <v>1</v>
      </c>
      <c r="F49" s="5">
        <f>IFERROR(E49/$L$1,0)</f>
        <v/>
      </c>
      <c r="G49" s="5" t="n">
        <v>1800</v>
      </c>
      <c r="H49" s="5">
        <f>E49*G49</f>
        <v/>
      </c>
      <c r="I49" s="5">
        <f>IFERROR(H49/$L$1,0)</f>
        <v/>
      </c>
    </row>
    <row r="50">
      <c r="A50" s="5" t="n">
        <v>48</v>
      </c>
      <c r="B50" s="5" t="n">
        <v>461</v>
      </c>
      <c r="C50" s="5" t="inlineStr">
        <is>
          <t>Carbon Free Hose Pipe 12.5mm</t>
        </is>
      </c>
      <c r="D50" s="5" t="inlineStr">
        <is>
          <t>Mtr</t>
        </is>
      </c>
      <c r="E50" s="5" t="n">
        <v>40</v>
      </c>
      <c r="F50" s="5">
        <f>IFERROR(E50/$L$1,0)</f>
        <v/>
      </c>
      <c r="G50" s="5" t="n">
        <v>175.8</v>
      </c>
      <c r="H50" s="5">
        <f>E50*G50</f>
        <v/>
      </c>
      <c r="I50" s="5">
        <f>IFERROR(H50/$L$1,0)</f>
        <v/>
      </c>
    </row>
    <row r="51">
      <c r="A51" s="5" t="n">
        <v>49</v>
      </c>
      <c r="B51" s="5" t="n">
        <v>463</v>
      </c>
      <c r="C51" s="5" t="inlineStr">
        <is>
          <t>Carbon Free Hose Pipe 25mm</t>
        </is>
      </c>
      <c r="D51" s="5" t="inlineStr">
        <is>
          <t>Mtr</t>
        </is>
      </c>
      <c r="E51" s="5" t="n">
        <v>18</v>
      </c>
      <c r="F51" s="5">
        <f>IFERROR(E51/$L$1,0)</f>
        <v/>
      </c>
      <c r="G51" s="5" t="n">
        <v>260.85</v>
      </c>
      <c r="H51" s="5">
        <f>E51*G51</f>
        <v/>
      </c>
      <c r="I51" s="5">
        <f>IFERROR(H51/$L$1,0)</f>
        <v/>
      </c>
    </row>
    <row r="52">
      <c r="A52" s="5" t="n">
        <v>50</v>
      </c>
      <c r="B52" s="5" t="n">
        <v>716</v>
      </c>
      <c r="C52" s="5" t="inlineStr">
        <is>
          <t>Castable 60%</t>
        </is>
      </c>
      <c r="D52" s="5" t="inlineStr">
        <is>
          <t>MT</t>
        </is>
      </c>
      <c r="E52" s="5" t="n">
        <v>3.950000088661909</v>
      </c>
      <c r="F52" s="5">
        <f>IFERROR(E52/$L$1,0)</f>
        <v/>
      </c>
      <c r="G52" s="5" t="n">
        <v>21000</v>
      </c>
      <c r="H52" s="5">
        <f>E52*G52</f>
        <v/>
      </c>
      <c r="I52" s="5">
        <f>IFERROR(H52/$L$1,0)</f>
        <v/>
      </c>
    </row>
    <row r="53">
      <c r="A53" s="5" t="n">
        <v>51</v>
      </c>
      <c r="B53" s="5" t="n">
        <v>717</v>
      </c>
      <c r="C53" s="5" t="inlineStr">
        <is>
          <t>Castable 90%</t>
        </is>
      </c>
      <c r="D53" s="5" t="inlineStr">
        <is>
          <t>MT</t>
        </is>
      </c>
      <c r="E53" s="5" t="n">
        <v>1.400000032037497</v>
      </c>
      <c r="F53" s="5">
        <f>IFERROR(E53/$L$1,0)</f>
        <v/>
      </c>
      <c r="G53" s="5" t="n">
        <v>35000</v>
      </c>
      <c r="H53" s="5">
        <f>E53*G53</f>
        <v/>
      </c>
      <c r="I53" s="5">
        <f>IFERROR(H53/$L$1,0)</f>
        <v/>
      </c>
    </row>
    <row r="54">
      <c r="A54" s="5" t="n">
        <v>52</v>
      </c>
      <c r="B54" s="5" t="n">
        <v>759</v>
      </c>
      <c r="C54" s="5" t="inlineStr">
        <is>
          <t>Castable Grout 163 ACF</t>
        </is>
      </c>
      <c r="D54" s="5" t="inlineStr">
        <is>
          <t>Kg</t>
        </is>
      </c>
      <c r="E54" s="5" t="n">
        <v>175</v>
      </c>
      <c r="F54" s="5">
        <f>IFERROR(E54/$L$1,0)</f>
        <v/>
      </c>
      <c r="G54" s="5" t="n">
        <v>184</v>
      </c>
      <c r="H54" s="5">
        <f>E54*G54</f>
        <v/>
      </c>
      <c r="I54" s="5">
        <f>IFERROR(H54/$L$1,0)</f>
        <v/>
      </c>
    </row>
    <row r="55">
      <c r="A55" s="5" t="n">
        <v>53</v>
      </c>
      <c r="B55" s="5" t="n">
        <v>761</v>
      </c>
      <c r="C55" s="5" t="inlineStr">
        <is>
          <t>Castable Kast-85</t>
        </is>
      </c>
      <c r="D55" s="5" t="inlineStr">
        <is>
          <t>MT</t>
        </is>
      </c>
      <c r="E55" s="5" t="n">
        <v>0.75</v>
      </c>
      <c r="F55" s="5">
        <f>IFERROR(E55/$L$1,0)</f>
        <v/>
      </c>
      <c r="G55" s="5" t="n">
        <v>109300</v>
      </c>
      <c r="H55" s="5">
        <f>E55*G55</f>
        <v/>
      </c>
      <c r="I55" s="5">
        <f>IFERROR(H55/$L$1,0)</f>
        <v/>
      </c>
    </row>
    <row r="56">
      <c r="A56" s="5" t="n">
        <v>54</v>
      </c>
      <c r="B56" s="5" t="n">
        <v>762</v>
      </c>
      <c r="C56" s="5" t="inlineStr">
        <is>
          <t>Castable Minro Alcast A44</t>
        </is>
      </c>
      <c r="D56" s="5" t="inlineStr">
        <is>
          <t>MT</t>
        </is>
      </c>
      <c r="E56" s="5" t="n">
        <v>0.4500000029802322</v>
      </c>
      <c r="F56" s="5">
        <f>IFERROR(E56/$L$1,0)</f>
        <v/>
      </c>
      <c r="G56" s="5" t="n">
        <v>204000</v>
      </c>
      <c r="H56" s="5">
        <f>E56*G56</f>
        <v/>
      </c>
      <c r="I56" s="5">
        <f>IFERROR(H56/$L$1,0)</f>
        <v/>
      </c>
    </row>
    <row r="57">
      <c r="A57" s="5" t="n">
        <v>55</v>
      </c>
      <c r="B57" s="5" t="n">
        <v>763</v>
      </c>
      <c r="C57" s="5" t="inlineStr">
        <is>
          <t>Castable MXMC TUFF 7-I</t>
        </is>
      </c>
      <c r="D57" s="5" t="inlineStr">
        <is>
          <t>MT</t>
        </is>
      </c>
      <c r="E57" s="5" t="n">
        <v>6.5</v>
      </c>
      <c r="F57" s="5">
        <f>IFERROR(E57/$L$1,0)</f>
        <v/>
      </c>
      <c r="G57" s="5" t="n">
        <v>67000</v>
      </c>
      <c r="H57" s="5">
        <f>E57*G57</f>
        <v/>
      </c>
      <c r="I57" s="5">
        <f>IFERROR(H57/$L$1,0)</f>
        <v/>
      </c>
    </row>
    <row r="58">
      <c r="A58" s="5" t="n">
        <v>56</v>
      </c>
      <c r="B58" s="5" t="n">
        <v>721</v>
      </c>
      <c r="C58" s="5" t="inlineStr">
        <is>
          <t>Casting Powder</t>
        </is>
      </c>
      <c r="D58" s="5" t="inlineStr">
        <is>
          <t>MT</t>
        </is>
      </c>
      <c r="E58" s="5" t="n">
        <v>7.775000087916851</v>
      </c>
      <c r="F58" s="5">
        <f>IFERROR(E58/$L$1,0)</f>
        <v/>
      </c>
      <c r="G58" s="5" t="n">
        <v>26100</v>
      </c>
      <c r="H58" s="5">
        <f>E58*G58</f>
        <v/>
      </c>
      <c r="I58" s="5">
        <f>IFERROR(H58/$L$1,0)</f>
        <v/>
      </c>
    </row>
    <row r="59">
      <c r="A59" s="5" t="n">
        <v>57</v>
      </c>
      <c r="B59" s="5" t="n">
        <v>1397</v>
      </c>
      <c r="C59" s="5" t="inlineStr">
        <is>
          <t>Chain 1" Triplex</t>
        </is>
      </c>
      <c r="D59" s="5" t="inlineStr">
        <is>
          <t>Pcs</t>
        </is>
      </c>
      <c r="E59" s="5" t="n">
        <v>1</v>
      </c>
      <c r="F59" s="5">
        <f>IFERROR(E59/$L$1,0)</f>
        <v/>
      </c>
      <c r="G59" s="5" t="n">
        <v>2945.06</v>
      </c>
      <c r="H59" s="5">
        <f>E59*G59</f>
        <v/>
      </c>
      <c r="I59" s="5">
        <f>IFERROR(H59/$L$1,0)</f>
        <v/>
      </c>
    </row>
    <row r="60">
      <c r="A60" s="5" t="n">
        <v>58</v>
      </c>
      <c r="B60" s="5" t="n">
        <v>1409</v>
      </c>
      <c r="C60" s="5" t="inlineStr">
        <is>
          <t>Chain Spocket 1"x14 Teeth Triplex (VFC)</t>
        </is>
      </c>
      <c r="D60" s="5" t="inlineStr">
        <is>
          <t>Pcs</t>
        </is>
      </c>
      <c r="E60" s="5" t="n">
        <v>1</v>
      </c>
      <c r="F60" s="5">
        <f>IFERROR(E60/$L$1,0)</f>
        <v/>
      </c>
      <c r="G60" s="5" t="n">
        <v>0</v>
      </c>
      <c r="H60" s="5">
        <f>E60*G60</f>
        <v/>
      </c>
      <c r="I60" s="5">
        <f>IFERROR(H60/$L$1,0)</f>
        <v/>
      </c>
    </row>
    <row r="61">
      <c r="A61" s="5" t="n">
        <v>59</v>
      </c>
      <c r="B61" s="5" t="n">
        <v>1413</v>
      </c>
      <c r="C61" s="5" t="inlineStr">
        <is>
          <t>Chain Sprocket 1.5" 17 Teeth Duplex</t>
        </is>
      </c>
      <c r="D61" s="5" t="inlineStr">
        <is>
          <t>Pcs</t>
        </is>
      </c>
      <c r="E61" s="5" t="n">
        <v>1</v>
      </c>
      <c r="F61" s="5">
        <f>IFERROR(E61/$L$1,0)</f>
        <v/>
      </c>
      <c r="G61" s="5" t="n">
        <v>3100</v>
      </c>
      <c r="H61" s="5">
        <f>E61*G61</f>
        <v/>
      </c>
      <c r="I61" s="5">
        <f>IFERROR(H61/$L$1,0)</f>
        <v/>
      </c>
    </row>
    <row r="62">
      <c r="A62" s="5" t="n">
        <v>60</v>
      </c>
      <c r="B62" s="5" t="n">
        <v>1420</v>
      </c>
      <c r="C62" s="5" t="inlineStr">
        <is>
          <t>Check Nut for oxygen regulator</t>
        </is>
      </c>
      <c r="D62" s="5" t="inlineStr">
        <is>
          <t>Pcs</t>
        </is>
      </c>
      <c r="E62" s="5" t="n">
        <v>9</v>
      </c>
      <c r="F62" s="5">
        <f>IFERROR(E62/$L$1,0)</f>
        <v/>
      </c>
      <c r="G62" s="5" t="n">
        <v>45</v>
      </c>
      <c r="H62" s="5">
        <f>E62*G62</f>
        <v/>
      </c>
      <c r="I62" s="5">
        <f>IFERROR(H62/$L$1,0)</f>
        <v/>
      </c>
    </row>
    <row r="63">
      <c r="A63" s="5" t="n">
        <v>61</v>
      </c>
      <c r="B63" s="5" t="n">
        <v>651</v>
      </c>
      <c r="C63" s="5" t="inlineStr">
        <is>
          <t>Chequered Plate 8x1250x6Mtr</t>
        </is>
      </c>
      <c r="D63" s="5" t="inlineStr">
        <is>
          <t>MT</t>
        </is>
      </c>
      <c r="E63" s="5" t="n">
        <v>3.185000121593475</v>
      </c>
      <c r="F63" s="5">
        <f>IFERROR(E63/$L$1,0)</f>
        <v/>
      </c>
      <c r="G63" s="5" t="n">
        <v>52500</v>
      </c>
      <c r="H63" s="5">
        <f>E63*G63</f>
        <v/>
      </c>
      <c r="I63" s="5">
        <f>IFERROR(H63/$L$1,0)</f>
        <v/>
      </c>
    </row>
    <row r="64">
      <c r="A64" s="5" t="n">
        <v>62</v>
      </c>
      <c r="B64" s="5" t="n">
        <v>2534</v>
      </c>
      <c r="C64" s="5" t="inlineStr">
        <is>
          <t>Chisel 1.25"x24"</t>
        </is>
      </c>
      <c r="D64" s="5" t="inlineStr">
        <is>
          <t>Pcs</t>
        </is>
      </c>
      <c r="E64" s="5" t="n">
        <v>1</v>
      </c>
      <c r="F64" s="5">
        <f>IFERROR(E64/$L$1,0)</f>
        <v/>
      </c>
      <c r="G64" s="5" t="n">
        <v>1040</v>
      </c>
      <c r="H64" s="5">
        <f>E64*G64</f>
        <v/>
      </c>
      <c r="I64" s="5">
        <f>IFERROR(H64/$L$1,0)</f>
        <v/>
      </c>
    </row>
    <row r="65">
      <c r="A65" s="5" t="n">
        <v>63</v>
      </c>
      <c r="B65" s="5" t="n">
        <v>662</v>
      </c>
      <c r="C65" s="5" t="inlineStr">
        <is>
          <t>CI Plug</t>
        </is>
      </c>
      <c r="D65" s="5" t="inlineStr">
        <is>
          <t>Pcs</t>
        </is>
      </c>
      <c r="E65" s="5" t="n">
        <v>65</v>
      </c>
      <c r="F65" s="5">
        <f>IFERROR(E65/$L$1,0)</f>
        <v/>
      </c>
      <c r="G65" s="5" t="n">
        <v>21.2</v>
      </c>
      <c r="H65" s="5">
        <f>E65*G65</f>
        <v/>
      </c>
      <c r="I65" s="5">
        <f>IFERROR(H65/$L$1,0)</f>
        <v/>
      </c>
    </row>
    <row r="66">
      <c r="A66" s="5" t="n">
        <v>64</v>
      </c>
      <c r="B66" s="5" t="n">
        <v>2301</v>
      </c>
      <c r="C66" s="5" t="inlineStr">
        <is>
          <t>CI Water Tap 1/2"</t>
        </is>
      </c>
      <c r="D66" s="5" t="inlineStr">
        <is>
          <t>Pcs</t>
        </is>
      </c>
      <c r="E66" s="5" t="n">
        <v>2</v>
      </c>
      <c r="F66" s="5">
        <f>IFERROR(E66/$L$1,0)</f>
        <v/>
      </c>
      <c r="G66" s="5" t="n">
        <v>130</v>
      </c>
      <c r="H66" s="5">
        <f>E66*G66</f>
        <v/>
      </c>
      <c r="I66" s="5">
        <f>IFERROR(H66/$L$1,0)</f>
        <v/>
      </c>
    </row>
    <row r="67">
      <c r="A67" s="5" t="n">
        <v>65</v>
      </c>
      <c r="B67" s="5" t="n">
        <v>2321</v>
      </c>
      <c r="C67" s="5" t="inlineStr">
        <is>
          <t>Clear Blue (Urea)</t>
        </is>
      </c>
      <c r="D67" s="5" t="inlineStr">
        <is>
          <t>Ltr</t>
        </is>
      </c>
      <c r="E67" s="5" t="n">
        <v>20</v>
      </c>
      <c r="F67" s="5">
        <f>IFERROR(E67/$L$1,0)</f>
        <v/>
      </c>
      <c r="G67" s="5" t="n">
        <v>43</v>
      </c>
      <c r="H67" s="5">
        <f>E67*G67</f>
        <v/>
      </c>
      <c r="I67" s="5">
        <f>IFERROR(H67/$L$1,0)</f>
        <v/>
      </c>
    </row>
    <row r="68">
      <c r="A68" s="5" t="n">
        <v>66</v>
      </c>
      <c r="B68" s="5" t="n">
        <v>2376</v>
      </c>
      <c r="C68" s="5" t="inlineStr">
        <is>
          <t>Collector Nozzle 2QC 28MM - RHI</t>
        </is>
      </c>
      <c r="D68" s="5" t="inlineStr">
        <is>
          <t>Pcs</t>
        </is>
      </c>
      <c r="E68" s="5" t="n">
        <v>233</v>
      </c>
      <c r="F68" s="5">
        <f>IFERROR(E68/$L$1,0)</f>
        <v/>
      </c>
      <c r="G68" s="5" t="n">
        <v>390</v>
      </c>
      <c r="H68" s="5">
        <f>E68*G68</f>
        <v/>
      </c>
      <c r="I68" s="5">
        <f>IFERROR(H68/$L$1,0)</f>
        <v/>
      </c>
    </row>
    <row r="69">
      <c r="A69" s="5" t="n">
        <v>67</v>
      </c>
      <c r="B69" s="5" t="n">
        <v>672</v>
      </c>
      <c r="C69" s="5" t="inlineStr">
        <is>
          <t>Collector Nozzle Holder (Ladle Holder)</t>
        </is>
      </c>
      <c r="D69" s="5" t="inlineStr">
        <is>
          <t>Pcs</t>
        </is>
      </c>
      <c r="E69" s="5" t="n">
        <v>8</v>
      </c>
      <c r="F69" s="5">
        <f>IFERROR(E69/$L$1,0)</f>
        <v/>
      </c>
      <c r="G69" s="5" t="n">
        <v>700</v>
      </c>
      <c r="H69" s="5">
        <f>E69*G69</f>
        <v/>
      </c>
      <c r="I69" s="5">
        <f>IFERROR(H69/$L$1,0)</f>
        <v/>
      </c>
    </row>
    <row r="70">
      <c r="A70" s="5" t="n">
        <v>68</v>
      </c>
      <c r="B70" s="5" t="n">
        <v>614</v>
      </c>
      <c r="C70" s="5" t="inlineStr">
        <is>
          <t>Compensating Cable 2 Core 1.5 sq. mm.(Inner)</t>
        </is>
      </c>
      <c r="D70" s="5" t="inlineStr">
        <is>
          <t>Mtr</t>
        </is>
      </c>
      <c r="E70" s="5" t="n">
        <v>85</v>
      </c>
      <c r="F70" s="5">
        <f>IFERROR(E70/$L$1,0)</f>
        <v/>
      </c>
      <c r="G70" s="5" t="n">
        <v>67</v>
      </c>
      <c r="H70" s="5">
        <f>E70*G70</f>
        <v/>
      </c>
      <c r="I70" s="5">
        <f>IFERROR(H70/$L$1,0)</f>
        <v/>
      </c>
    </row>
    <row r="71">
      <c r="A71" s="5" t="n">
        <v>69</v>
      </c>
      <c r="B71" s="5" t="n">
        <v>615</v>
      </c>
      <c r="C71" s="5" t="inlineStr">
        <is>
          <t>Compensating Cable 2 Core 2.5 sq. mm (Outer)</t>
        </is>
      </c>
      <c r="D71" s="5" t="inlineStr">
        <is>
          <t>Mtr</t>
        </is>
      </c>
      <c r="E71" s="5" t="n">
        <v>55</v>
      </c>
      <c r="F71" s="5">
        <f>IFERROR(E71/$L$1,0)</f>
        <v/>
      </c>
      <c r="G71" s="5" t="n">
        <v>64</v>
      </c>
      <c r="H71" s="5">
        <f>E71*G71</f>
        <v/>
      </c>
      <c r="I71" s="5">
        <f>IFERROR(H71/$L$1,0)</f>
        <v/>
      </c>
    </row>
    <row r="72">
      <c r="A72" s="5" t="n">
        <v>70</v>
      </c>
      <c r="B72" s="5" t="n">
        <v>134</v>
      </c>
      <c r="C72" s="5" t="inlineStr">
        <is>
          <t>Contactor 3TF47 Spare Kit</t>
        </is>
      </c>
      <c r="D72" s="5" t="inlineStr">
        <is>
          <t>Pcs</t>
        </is>
      </c>
      <c r="E72" s="5" t="n">
        <v>2</v>
      </c>
      <c r="F72" s="5">
        <f>IFERROR(E72/$L$1,0)</f>
        <v/>
      </c>
      <c r="G72" s="5" t="n">
        <v>4486</v>
      </c>
      <c r="H72" s="5">
        <f>E72*G72</f>
        <v/>
      </c>
      <c r="I72" s="5">
        <f>IFERROR(H72/$L$1,0)</f>
        <v/>
      </c>
    </row>
    <row r="73">
      <c r="A73" s="5" t="n">
        <v>71</v>
      </c>
      <c r="B73" s="5" t="n">
        <v>137</v>
      </c>
      <c r="C73" s="5" t="inlineStr">
        <is>
          <t>Contactor 3TF50 Spare Kit Siemens</t>
        </is>
      </c>
      <c r="D73" s="5" t="inlineStr">
        <is>
          <t>Pcs</t>
        </is>
      </c>
      <c r="E73" s="5" t="n">
        <v>1</v>
      </c>
      <c r="F73" s="5">
        <f>IFERROR(E73/$L$1,0)</f>
        <v/>
      </c>
      <c r="G73" s="5" t="n">
        <v>8592.799999999999</v>
      </c>
      <c r="H73" s="5">
        <f>E73*G73</f>
        <v/>
      </c>
      <c r="I73" s="5">
        <f>IFERROR(H73/$L$1,0)</f>
        <v/>
      </c>
    </row>
    <row r="74">
      <c r="A74" s="5" t="n">
        <v>72</v>
      </c>
      <c r="B74" s="5" t="n">
        <v>140</v>
      </c>
      <c r="C74" s="5" t="inlineStr">
        <is>
          <t>Contactor 3TF53 Spare Kit</t>
        </is>
      </c>
      <c r="D74" s="5" t="inlineStr">
        <is>
          <t>Pcs</t>
        </is>
      </c>
      <c r="E74" s="5" t="n">
        <v>1</v>
      </c>
      <c r="F74" s="5">
        <f>IFERROR(E74/$L$1,0)</f>
        <v/>
      </c>
      <c r="G74" s="5" t="n">
        <v>14492.2</v>
      </c>
      <c r="H74" s="5">
        <f>E74*G74</f>
        <v/>
      </c>
      <c r="I74" s="5">
        <f>IFERROR(H74/$L$1,0)</f>
        <v/>
      </c>
    </row>
    <row r="75">
      <c r="A75" s="5" t="n">
        <v>73</v>
      </c>
      <c r="B75" s="5" t="n">
        <v>169</v>
      </c>
      <c r="C75" s="5" t="inlineStr">
        <is>
          <t>Contactor Spare Coil 3TF55 Siemens</t>
        </is>
      </c>
      <c r="D75" s="5" t="inlineStr">
        <is>
          <t>Pcs</t>
        </is>
      </c>
      <c r="E75" s="5" t="n">
        <v>1</v>
      </c>
      <c r="F75" s="5">
        <f>IFERROR(E75/$L$1,0)</f>
        <v/>
      </c>
      <c r="G75" s="5" t="n">
        <v>3003.67</v>
      </c>
      <c r="H75" s="5">
        <f>E75*G75</f>
        <v/>
      </c>
      <c r="I75" s="5">
        <f>IFERROR(H75/$L$1,0)</f>
        <v/>
      </c>
    </row>
    <row r="76">
      <c r="A76" s="5" t="n">
        <v>74</v>
      </c>
      <c r="B76" s="5" t="n">
        <v>170</v>
      </c>
      <c r="C76" s="5" t="inlineStr">
        <is>
          <t>Contactor Spare Coil 3TF56 Siemens</t>
        </is>
      </c>
      <c r="D76" s="5" t="inlineStr">
        <is>
          <t>Pcs</t>
        </is>
      </c>
      <c r="E76" s="5" t="n">
        <v>1</v>
      </c>
      <c r="F76" s="5">
        <f>IFERROR(E76/$L$1,0)</f>
        <v/>
      </c>
      <c r="G76" s="5" t="n">
        <v>3420.27</v>
      </c>
      <c r="H76" s="5">
        <f>E76*G76</f>
        <v/>
      </c>
      <c r="I76" s="5">
        <f>IFERROR(H76/$L$1,0)</f>
        <v/>
      </c>
    </row>
    <row r="77">
      <c r="A77" s="5" t="n">
        <v>75</v>
      </c>
      <c r="B77" s="5" t="n">
        <v>174</v>
      </c>
      <c r="C77" s="5" t="inlineStr">
        <is>
          <t>Contactor Spare Kit AX95 (ABB)</t>
        </is>
      </c>
      <c r="D77" s="5" t="inlineStr">
        <is>
          <t>Pcs</t>
        </is>
      </c>
      <c r="E77" s="5" t="n">
        <v>1</v>
      </c>
      <c r="F77" s="5">
        <f>IFERROR(E77/$L$1,0)</f>
        <v/>
      </c>
      <c r="G77" s="5" t="n">
        <v>5984</v>
      </c>
      <c r="H77" s="5">
        <f>E77*G77</f>
        <v/>
      </c>
      <c r="I77" s="5">
        <f>IFERROR(H77/$L$1,0)</f>
        <v/>
      </c>
    </row>
    <row r="78">
      <c r="A78" s="5" t="n">
        <v>76</v>
      </c>
      <c r="B78" s="5" t="n">
        <v>2372</v>
      </c>
      <c r="C78" s="5" t="inlineStr">
        <is>
          <t>Copper Mould Tube 100 x 100 x 900mm</t>
        </is>
      </c>
      <c r="D78" s="5" t="inlineStr">
        <is>
          <t>Pcs</t>
        </is>
      </c>
      <c r="E78" s="5" t="n">
        <v>3</v>
      </c>
      <c r="F78" s="5">
        <f>IFERROR(E78/$L$1,0)</f>
        <v/>
      </c>
      <c r="G78" s="5" t="n">
        <v>51500</v>
      </c>
      <c r="H78" s="5">
        <f>E78*G78</f>
        <v/>
      </c>
      <c r="I78" s="5">
        <f>IFERROR(H78/$L$1,0)</f>
        <v/>
      </c>
    </row>
    <row r="79">
      <c r="A79" s="5" t="n">
        <v>77</v>
      </c>
      <c r="B79" s="5" t="n">
        <v>2374</v>
      </c>
      <c r="C79" s="5" t="inlineStr">
        <is>
          <t>Copper Mould Tube 160 x 230 x 900mm</t>
        </is>
      </c>
      <c r="D79" s="5" t="inlineStr">
        <is>
          <t>Pcs</t>
        </is>
      </c>
      <c r="E79" s="5" t="n">
        <v>1</v>
      </c>
      <c r="F79" s="5">
        <f>IFERROR(E79/$L$1,0)</f>
        <v/>
      </c>
      <c r="G79" s="5" t="n">
        <v>95000</v>
      </c>
      <c r="H79" s="5">
        <f>E79*G79</f>
        <v/>
      </c>
      <c r="I79" s="5">
        <f>IFERROR(H79/$L$1,0)</f>
        <v/>
      </c>
    </row>
    <row r="80">
      <c r="A80" s="5" t="n">
        <v>78</v>
      </c>
      <c r="B80" s="5" t="n">
        <v>1436</v>
      </c>
      <c r="C80" s="5" t="inlineStr">
        <is>
          <t>Copper Paste</t>
        </is>
      </c>
      <c r="D80" s="5" t="inlineStr">
        <is>
          <t>Pcs</t>
        </is>
      </c>
      <c r="E80" s="5" t="n">
        <v>1</v>
      </c>
      <c r="F80" s="5">
        <f>IFERROR(E80/$L$1,0)</f>
        <v/>
      </c>
      <c r="G80" s="5" t="n">
        <v>0</v>
      </c>
      <c r="H80" s="5">
        <f>E80*G80</f>
        <v/>
      </c>
      <c r="I80" s="5">
        <f>IFERROR(H80/$L$1,0)</f>
        <v/>
      </c>
    </row>
    <row r="81">
      <c r="A81" s="5" t="n">
        <v>79</v>
      </c>
      <c r="B81" s="5" t="n">
        <v>312</v>
      </c>
      <c r="C81" s="5" t="inlineStr">
        <is>
          <t>Coupling Bolt 12x55mm</t>
        </is>
      </c>
      <c r="D81" s="5" t="inlineStr">
        <is>
          <t>Pcs</t>
        </is>
      </c>
      <c r="E81" s="5" t="n">
        <v>6</v>
      </c>
      <c r="F81" s="5">
        <f>IFERROR(E81/$L$1,0)</f>
        <v/>
      </c>
      <c r="G81" s="5" t="n">
        <v>82</v>
      </c>
      <c r="H81" s="5">
        <f>E81*G81</f>
        <v/>
      </c>
      <c r="I81" s="5">
        <f>IFERROR(H81/$L$1,0)</f>
        <v/>
      </c>
    </row>
    <row r="82">
      <c r="A82" s="5" t="n">
        <v>80</v>
      </c>
      <c r="B82" s="5" t="n">
        <v>314</v>
      </c>
      <c r="C82" s="5" t="inlineStr">
        <is>
          <t>Coupling Bolt 16x65mm</t>
        </is>
      </c>
      <c r="D82" s="5" t="inlineStr">
        <is>
          <t>Pcs</t>
        </is>
      </c>
      <c r="E82" s="5" t="n">
        <v>20</v>
      </c>
      <c r="F82" s="5">
        <f>IFERROR(E82/$L$1,0)</f>
        <v/>
      </c>
      <c r="G82" s="5" t="n">
        <v>85</v>
      </c>
      <c r="H82" s="5">
        <f>E82*G82</f>
        <v/>
      </c>
      <c r="I82" s="5">
        <f>IFERROR(H82/$L$1,0)</f>
        <v/>
      </c>
    </row>
    <row r="83">
      <c r="A83" s="5" t="n">
        <v>81</v>
      </c>
      <c r="B83" s="5" t="n">
        <v>1002</v>
      </c>
      <c r="C83" s="5" t="inlineStr">
        <is>
          <t>CRC 2-26</t>
        </is>
      </c>
      <c r="D83" s="5" t="inlineStr">
        <is>
          <t>Pcs</t>
        </is>
      </c>
      <c r="E83" s="5" t="n">
        <v>3</v>
      </c>
      <c r="F83" s="5">
        <f>IFERROR(E83/$L$1,0)</f>
        <v/>
      </c>
      <c r="G83" s="5" t="n">
        <v>279.66</v>
      </c>
      <c r="H83" s="5">
        <f>E83*G83</f>
        <v/>
      </c>
      <c r="I83" s="5">
        <f>IFERROR(H83/$L$1,0)</f>
        <v/>
      </c>
    </row>
    <row r="84">
      <c r="A84" s="5" t="n">
        <v>82</v>
      </c>
      <c r="B84" s="5" t="n">
        <v>102</v>
      </c>
      <c r="C84" s="5" t="inlineStr">
        <is>
          <t>Cross Bearing 29 mm</t>
        </is>
      </c>
      <c r="D84" s="5" t="inlineStr">
        <is>
          <t>Pcs</t>
        </is>
      </c>
      <c r="E84" s="5" t="n">
        <v>2</v>
      </c>
      <c r="F84" s="5">
        <f>IFERROR(E84/$L$1,0)</f>
        <v/>
      </c>
      <c r="G84" s="5" t="n">
        <v>380</v>
      </c>
      <c r="H84" s="5">
        <f>E84*G84</f>
        <v/>
      </c>
      <c r="I84" s="5">
        <f>IFERROR(H84/$L$1,0)</f>
        <v/>
      </c>
    </row>
    <row r="85">
      <c r="A85" s="5" t="n">
        <v>83</v>
      </c>
      <c r="B85" s="5" t="n">
        <v>104</v>
      </c>
      <c r="C85" s="5" t="inlineStr">
        <is>
          <t>Cross Bearing Size 49mm</t>
        </is>
      </c>
      <c r="D85" s="5" t="inlineStr">
        <is>
          <t>Pcs</t>
        </is>
      </c>
      <c r="E85" s="5" t="n">
        <v>6</v>
      </c>
      <c r="F85" s="5">
        <f>IFERROR(E85/$L$1,0)</f>
        <v/>
      </c>
      <c r="G85" s="5" t="n">
        <v>1080</v>
      </c>
      <c r="H85" s="5">
        <f>E85*G85</f>
        <v/>
      </c>
      <c r="I85" s="5">
        <f>IFERROR(H85/$L$1,0)</f>
        <v/>
      </c>
    </row>
    <row r="86">
      <c r="A86" s="5" t="n">
        <v>84</v>
      </c>
      <c r="B86" s="5" t="n">
        <v>1005</v>
      </c>
      <c r="C86" s="5" t="inlineStr">
        <is>
          <t>Cu Cable 25Sqmm X 3C for Crane Magnet</t>
        </is>
      </c>
      <c r="D86" s="5" t="inlineStr">
        <is>
          <t>Mtr</t>
        </is>
      </c>
      <c r="E86" s="5" t="n">
        <v>4</v>
      </c>
      <c r="F86" s="5">
        <f>IFERROR(E86/$L$1,0)</f>
        <v/>
      </c>
      <c r="G86" s="5" t="n">
        <v>0</v>
      </c>
      <c r="H86" s="5">
        <f>E86*G86</f>
        <v/>
      </c>
      <c r="I86" s="5">
        <f>IFERROR(H86/$L$1,0)</f>
        <v/>
      </c>
    </row>
    <row r="87">
      <c r="A87" s="5" t="n">
        <v>85</v>
      </c>
      <c r="B87" s="5" t="n">
        <v>2238</v>
      </c>
      <c r="C87" s="5" t="inlineStr">
        <is>
          <t>Cu Flex Cable 1.5 Sq.mm x 1 Core</t>
        </is>
      </c>
      <c r="D87" s="5" t="inlineStr">
        <is>
          <t>Mtr</t>
        </is>
      </c>
      <c r="E87" s="5" t="n">
        <v>15</v>
      </c>
      <c r="F87" s="5">
        <f>IFERROR(E87/$L$1,0)</f>
        <v/>
      </c>
      <c r="G87" s="5" t="n">
        <v>0</v>
      </c>
      <c r="H87" s="5">
        <f>E87*G87</f>
        <v/>
      </c>
      <c r="I87" s="5">
        <f>IFERROR(H87/$L$1,0)</f>
        <v/>
      </c>
    </row>
    <row r="88">
      <c r="A88" s="5" t="n">
        <v>86</v>
      </c>
      <c r="B88" s="5" t="n">
        <v>611</v>
      </c>
      <c r="C88" s="5" t="inlineStr">
        <is>
          <t>Cu Flex Cable 1.5Sqmm x 2C</t>
        </is>
      </c>
      <c r="D88" s="5" t="inlineStr">
        <is>
          <t>Mtr</t>
        </is>
      </c>
      <c r="E88" s="5" t="n">
        <v>330</v>
      </c>
      <c r="F88" s="5">
        <f>IFERROR(E88/$L$1,0)</f>
        <v/>
      </c>
      <c r="G88" s="5" t="n">
        <v>41</v>
      </c>
      <c r="H88" s="5">
        <f>E88*G88</f>
        <v/>
      </c>
      <c r="I88" s="5">
        <f>IFERROR(H88/$L$1,0)</f>
        <v/>
      </c>
    </row>
    <row r="89">
      <c r="A89" s="5" t="n">
        <v>87</v>
      </c>
      <c r="B89" s="5" t="n">
        <v>609</v>
      </c>
      <c r="C89" s="5" t="inlineStr">
        <is>
          <t>Cu Flexible Cable 2.5sqmm X 3C</t>
        </is>
      </c>
      <c r="D89" s="5" t="inlineStr">
        <is>
          <t>Mtr</t>
        </is>
      </c>
      <c r="E89" s="5" t="n">
        <v>20</v>
      </c>
      <c r="F89" s="5">
        <f>IFERROR(E89/$L$1,0)</f>
        <v/>
      </c>
      <c r="G89" s="5" t="n">
        <v>72.22</v>
      </c>
      <c r="H89" s="5">
        <f>E89*G89</f>
        <v/>
      </c>
      <c r="I89" s="5">
        <f>IFERROR(H89/$L$1,0)</f>
        <v/>
      </c>
    </row>
    <row r="90">
      <c r="A90" s="5" t="n">
        <v>88</v>
      </c>
      <c r="B90" s="5" t="n">
        <v>2386</v>
      </c>
      <c r="C90" s="5" t="inlineStr">
        <is>
          <t>Cu Lugs 10Sqmm Ring</t>
        </is>
      </c>
      <c r="D90" s="5" t="inlineStr">
        <is>
          <t>Nos</t>
        </is>
      </c>
      <c r="E90" s="5" t="n">
        <v>4</v>
      </c>
      <c r="F90" s="5">
        <f>IFERROR(E90/$L$1,0)</f>
        <v/>
      </c>
      <c r="G90" s="5" t="n">
        <v>7.83</v>
      </c>
      <c r="H90" s="5">
        <f>E90*G90</f>
        <v/>
      </c>
      <c r="I90" s="5">
        <f>IFERROR(H90/$L$1,0)</f>
        <v/>
      </c>
    </row>
    <row r="91">
      <c r="A91" s="5" t="n">
        <v>89</v>
      </c>
      <c r="B91" s="5" t="n">
        <v>2397</v>
      </c>
      <c r="C91" s="5" t="inlineStr">
        <is>
          <t>Cu Lugs 35Sqmm Ring</t>
        </is>
      </c>
      <c r="D91" s="5" t="inlineStr">
        <is>
          <t>Pcs</t>
        </is>
      </c>
      <c r="E91" s="5" t="n">
        <v>3</v>
      </c>
      <c r="F91" s="5">
        <f>IFERROR(E91/$L$1,0)</f>
        <v/>
      </c>
      <c r="G91" s="5" t="n">
        <v>35</v>
      </c>
      <c r="H91" s="5">
        <f>E91*G91</f>
        <v/>
      </c>
      <c r="I91" s="5">
        <f>IFERROR(H91/$L$1,0)</f>
        <v/>
      </c>
    </row>
    <row r="92">
      <c r="A92" s="5" t="n">
        <v>90</v>
      </c>
      <c r="B92" s="5" t="n">
        <v>2398</v>
      </c>
      <c r="C92" s="5" t="inlineStr">
        <is>
          <t>Cu Lugs 4.6Sqmm Ring</t>
        </is>
      </c>
      <c r="D92" s="5" t="inlineStr">
        <is>
          <t>Pcs</t>
        </is>
      </c>
      <c r="E92" s="5" t="n">
        <v>4</v>
      </c>
      <c r="F92" s="5">
        <f>IFERROR(E92/$L$1,0)</f>
        <v/>
      </c>
      <c r="G92" s="5" t="n">
        <v>0</v>
      </c>
      <c r="H92" s="5">
        <f>E92*G92</f>
        <v/>
      </c>
      <c r="I92" s="5">
        <f>IFERROR(H92/$L$1,0)</f>
        <v/>
      </c>
    </row>
    <row r="93">
      <c r="A93" s="5" t="n">
        <v>91</v>
      </c>
      <c r="B93" s="5" t="n">
        <v>2399</v>
      </c>
      <c r="C93" s="5" t="inlineStr">
        <is>
          <t>Cu Lugs 4Sqmm Pin Type</t>
        </is>
      </c>
      <c r="D93" s="5" t="inlineStr">
        <is>
          <t>Pcs</t>
        </is>
      </c>
      <c r="E93" s="5" t="n">
        <v>8</v>
      </c>
      <c r="F93" s="5">
        <f>IFERROR(E93/$L$1,0)</f>
        <v/>
      </c>
      <c r="G93" s="5" t="n">
        <v>0</v>
      </c>
      <c r="H93" s="5">
        <f>E93*G93</f>
        <v/>
      </c>
      <c r="I93" s="5">
        <f>IFERROR(H93/$L$1,0)</f>
        <v/>
      </c>
    </row>
    <row r="94">
      <c r="A94" s="5" t="n">
        <v>92</v>
      </c>
      <c r="B94" s="5" t="n">
        <v>2400</v>
      </c>
      <c r="C94" s="5" t="inlineStr">
        <is>
          <t>Cu Lugs 50Sqmm Ring</t>
        </is>
      </c>
      <c r="D94" s="5" t="inlineStr">
        <is>
          <t>Pcs</t>
        </is>
      </c>
      <c r="E94" s="5" t="n">
        <v>5</v>
      </c>
      <c r="F94" s="5">
        <f>IFERROR(E94/$L$1,0)</f>
        <v/>
      </c>
      <c r="G94" s="5" t="n">
        <v>49</v>
      </c>
      <c r="H94" s="5">
        <f>E94*G94</f>
        <v/>
      </c>
      <c r="I94" s="5">
        <f>IFERROR(H94/$L$1,0)</f>
        <v/>
      </c>
    </row>
    <row r="95">
      <c r="A95" s="5" t="n">
        <v>93</v>
      </c>
      <c r="B95" s="5" t="n">
        <v>2402</v>
      </c>
      <c r="C95" s="5" t="inlineStr">
        <is>
          <t>Cu Lugs 70Sq.mm Ring</t>
        </is>
      </c>
      <c r="D95" s="5" t="inlineStr">
        <is>
          <t>Pcs</t>
        </is>
      </c>
      <c r="E95" s="5" t="n">
        <v>4</v>
      </c>
      <c r="F95" s="5">
        <f>IFERROR(E95/$L$1,0)</f>
        <v/>
      </c>
      <c r="G95" s="5" t="n">
        <v>60</v>
      </c>
      <c r="H95" s="5">
        <f>E95*G95</f>
        <v/>
      </c>
      <c r="I95" s="5">
        <f>IFERROR(H95/$L$1,0)</f>
        <v/>
      </c>
    </row>
    <row r="96">
      <c r="A96" s="5" t="n">
        <v>94</v>
      </c>
      <c r="B96" s="5" t="n">
        <v>1450</v>
      </c>
      <c r="C96" s="5" t="inlineStr">
        <is>
          <t>Cutting Hose Pipe Blue (Oxygen Pipe)</t>
        </is>
      </c>
      <c r="D96" s="5" t="inlineStr">
        <is>
          <t>Mtr</t>
        </is>
      </c>
      <c r="E96" s="5" t="n">
        <v>125</v>
      </c>
      <c r="F96" s="5">
        <f>IFERROR(E96/$L$1,0)</f>
        <v/>
      </c>
      <c r="G96" s="5" t="n">
        <v>30</v>
      </c>
      <c r="H96" s="5">
        <f>E96*G96</f>
        <v/>
      </c>
      <c r="I96" s="5">
        <f>IFERROR(H96/$L$1,0)</f>
        <v/>
      </c>
    </row>
    <row r="97">
      <c r="A97" s="5" t="n">
        <v>95</v>
      </c>
      <c r="B97" s="5" t="n">
        <v>1452</v>
      </c>
      <c r="C97" s="5" t="inlineStr">
        <is>
          <t>Cutting Hose Pipe Red (LPG Pipe)</t>
        </is>
      </c>
      <c r="D97" s="5" t="inlineStr">
        <is>
          <t>Mtr</t>
        </is>
      </c>
      <c r="E97" s="5" t="n">
        <v>110</v>
      </c>
      <c r="F97" s="5">
        <f>IFERROR(E97/$L$1,0)</f>
        <v/>
      </c>
      <c r="G97" s="5" t="n">
        <v>30</v>
      </c>
      <c r="H97" s="5">
        <f>E97*G97</f>
        <v/>
      </c>
      <c r="I97" s="5">
        <f>IFERROR(H97/$L$1,0)</f>
        <v/>
      </c>
    </row>
    <row r="98">
      <c r="A98" s="5" t="n">
        <v>96</v>
      </c>
      <c r="B98" s="5" t="n">
        <v>623</v>
      </c>
      <c r="C98" s="5" t="inlineStr">
        <is>
          <t>Cutting Nozzle 1/16"</t>
        </is>
      </c>
      <c r="D98" s="5" t="inlineStr">
        <is>
          <t>Pcs</t>
        </is>
      </c>
      <c r="E98" s="5" t="n">
        <v>2</v>
      </c>
      <c r="F98" s="5">
        <f>IFERROR(E98/$L$1,0)</f>
        <v/>
      </c>
      <c r="G98" s="5" t="n">
        <v>140</v>
      </c>
      <c r="H98" s="5">
        <f>E98*G98</f>
        <v/>
      </c>
      <c r="I98" s="5">
        <f>IFERROR(H98/$L$1,0)</f>
        <v/>
      </c>
    </row>
    <row r="99">
      <c r="A99" s="5" t="n">
        <v>97</v>
      </c>
      <c r="B99" s="5" t="n">
        <v>624</v>
      </c>
      <c r="C99" s="5" t="inlineStr">
        <is>
          <t>Cutting Nozzle 3/64"</t>
        </is>
      </c>
      <c r="D99" s="5" t="inlineStr">
        <is>
          <t>Pcs</t>
        </is>
      </c>
      <c r="E99" s="5" t="n">
        <v>2</v>
      </c>
      <c r="F99" s="5">
        <f>IFERROR(E99/$L$1,0)</f>
        <v/>
      </c>
      <c r="G99" s="5" t="n">
        <v>205</v>
      </c>
      <c r="H99" s="5">
        <f>E99*G99</f>
        <v/>
      </c>
      <c r="I99" s="5">
        <f>IFERROR(H99/$L$1,0)</f>
        <v/>
      </c>
    </row>
    <row r="100">
      <c r="A100" s="5" t="n">
        <v>98</v>
      </c>
      <c r="B100" s="5" t="n">
        <v>626</v>
      </c>
      <c r="C100" s="5" t="inlineStr">
        <is>
          <t>Cutting Nozzle B-1/8"</t>
        </is>
      </c>
      <c r="D100" s="5" t="inlineStr">
        <is>
          <t>Pcs</t>
        </is>
      </c>
      <c r="E100" s="5" t="n">
        <v>19</v>
      </c>
      <c r="F100" s="5">
        <f>IFERROR(E100/$L$1,0)</f>
        <v/>
      </c>
      <c r="G100" s="5" t="n">
        <v>250</v>
      </c>
      <c r="H100" s="5">
        <f>E100*G100</f>
        <v/>
      </c>
      <c r="I100" s="5">
        <f>IFERROR(H100/$L$1,0)</f>
        <v/>
      </c>
    </row>
    <row r="101">
      <c r="A101" s="5" t="n">
        <v>99</v>
      </c>
      <c r="B101" s="5" t="n">
        <v>1454</v>
      </c>
      <c r="C101" s="5" t="inlineStr">
        <is>
          <t>Cutting Wheel 4"</t>
        </is>
      </c>
      <c r="D101" s="5" t="inlineStr">
        <is>
          <t>Pcs</t>
        </is>
      </c>
      <c r="E101" s="5" t="n">
        <v>7</v>
      </c>
      <c r="F101" s="5">
        <f>IFERROR(E101/$L$1,0)</f>
        <v/>
      </c>
      <c r="G101" s="5" t="n">
        <v>18</v>
      </c>
      <c r="H101" s="5">
        <f>E101*G101</f>
        <v/>
      </c>
      <c r="I101" s="5">
        <f>IFERROR(H101/$L$1,0)</f>
        <v/>
      </c>
    </row>
    <row r="102">
      <c r="A102" s="5" t="n">
        <v>100</v>
      </c>
      <c r="B102" s="5" t="n">
        <v>1455</v>
      </c>
      <c r="C102" s="5" t="inlineStr">
        <is>
          <t>Cutting Wheel 7"</t>
        </is>
      </c>
      <c r="D102" s="5" t="inlineStr">
        <is>
          <t>Pcs</t>
        </is>
      </c>
      <c r="E102" s="5" t="n">
        <v>1</v>
      </c>
      <c r="F102" s="5">
        <f>IFERROR(E102/$L$1,0)</f>
        <v/>
      </c>
      <c r="G102" s="5" t="n">
        <v>76.25</v>
      </c>
      <c r="H102" s="5">
        <f>E102*G102</f>
        <v/>
      </c>
      <c r="I102" s="5">
        <f>IFERROR(H102/$L$1,0)</f>
        <v/>
      </c>
    </row>
    <row r="103">
      <c r="A103" s="5" t="n">
        <v>101</v>
      </c>
      <c r="B103" s="5" t="n">
        <v>1464</v>
      </c>
      <c r="C103" s="5" t="inlineStr">
        <is>
          <t>D-Cycle 8.5 Ton</t>
        </is>
      </c>
      <c r="D103" s="5" t="inlineStr">
        <is>
          <t>Pcs</t>
        </is>
      </c>
      <c r="E103" s="5" t="n">
        <v>2</v>
      </c>
      <c r="F103" s="5">
        <f>IFERROR(E103/$L$1,0)</f>
        <v/>
      </c>
      <c r="G103" s="5" t="n">
        <v>250</v>
      </c>
      <c r="H103" s="5">
        <f>E103*G103</f>
        <v/>
      </c>
      <c r="I103" s="5">
        <f>IFERROR(H103/$L$1,0)</f>
        <v/>
      </c>
    </row>
    <row r="104">
      <c r="A104" s="5" t="n">
        <v>102</v>
      </c>
      <c r="B104" s="5" t="n">
        <v>1473</v>
      </c>
      <c r="C104" s="5" t="inlineStr">
        <is>
          <t>DRT Roller Non Drive 275x260mm</t>
        </is>
      </c>
      <c r="D104" s="5" t="inlineStr">
        <is>
          <t>Pcs</t>
        </is>
      </c>
      <c r="E104" s="5" t="n">
        <v>4</v>
      </c>
      <c r="F104" s="5">
        <f>IFERROR(E104/$L$1,0)</f>
        <v/>
      </c>
      <c r="G104" s="5" t="n">
        <v>6550</v>
      </c>
      <c r="H104" s="5">
        <f>E104*G104</f>
        <v/>
      </c>
      <c r="I104" s="5">
        <f>IFERROR(H104/$L$1,0)</f>
        <v/>
      </c>
    </row>
    <row r="105">
      <c r="A105" s="5" t="n">
        <v>103</v>
      </c>
      <c r="B105" s="5" t="n">
        <v>861</v>
      </c>
      <c r="C105" s="5" t="inlineStr">
        <is>
          <t>Dummy Bar Bolt 30x180</t>
        </is>
      </c>
      <c r="D105" s="5" t="inlineStr">
        <is>
          <t>Pcs</t>
        </is>
      </c>
      <c r="E105" s="5" t="n">
        <v>193</v>
      </c>
      <c r="F105" s="5">
        <f>IFERROR(E105/$L$1,0)</f>
        <v/>
      </c>
      <c r="G105" s="5" t="n">
        <v>72.40000000000001</v>
      </c>
      <c r="H105" s="5">
        <f>E105*G105</f>
        <v/>
      </c>
      <c r="I105" s="5">
        <f>IFERROR(H105/$L$1,0)</f>
        <v/>
      </c>
    </row>
    <row r="106">
      <c r="A106" s="5" t="n">
        <v>104</v>
      </c>
      <c r="B106" s="5" t="n">
        <v>862</v>
      </c>
      <c r="C106" s="5" t="inlineStr">
        <is>
          <t>Dummy Bar Bolt 30x240</t>
        </is>
      </c>
      <c r="D106" s="5" t="inlineStr">
        <is>
          <t>Pcs</t>
        </is>
      </c>
      <c r="E106" s="5" t="n">
        <v>91</v>
      </c>
      <c r="F106" s="5">
        <f>IFERROR(E106/$L$1,0)</f>
        <v/>
      </c>
      <c r="G106" s="5" t="n">
        <v>91.86</v>
      </c>
      <c r="H106" s="5">
        <f>E106*G106</f>
        <v/>
      </c>
      <c r="I106" s="5">
        <f>IFERROR(H106/$L$1,0)</f>
        <v/>
      </c>
    </row>
    <row r="107">
      <c r="A107" s="5" t="n">
        <v>105</v>
      </c>
      <c r="B107" s="5" t="n">
        <v>1477</v>
      </c>
      <c r="C107" s="5" t="inlineStr">
        <is>
          <t>Dummy Bar Nut</t>
        </is>
      </c>
      <c r="D107" s="5" t="inlineStr">
        <is>
          <t>Pcs</t>
        </is>
      </c>
      <c r="E107" s="5" t="n">
        <v>1</v>
      </c>
      <c r="F107" s="5">
        <f>IFERROR(E107/$L$1,0)</f>
        <v/>
      </c>
      <c r="G107" s="5" t="n">
        <v>0</v>
      </c>
      <c r="H107" s="5">
        <f>E107*G107</f>
        <v/>
      </c>
      <c r="I107" s="5">
        <f>IFERROR(H107/$L$1,0)</f>
        <v/>
      </c>
    </row>
    <row r="108">
      <c r="A108" s="5" t="n">
        <v>106</v>
      </c>
      <c r="B108" s="5" t="n">
        <v>2650</v>
      </c>
      <c r="C108" s="5" t="inlineStr">
        <is>
          <t>Duracell AA Battery</t>
        </is>
      </c>
      <c r="D108" s="5" t="inlineStr">
        <is>
          <t>Pcs</t>
        </is>
      </c>
      <c r="E108" s="5" t="n">
        <v>10</v>
      </c>
      <c r="F108" s="5">
        <f>IFERROR(E108/$L$1,0)</f>
        <v/>
      </c>
      <c r="G108" s="5" t="n">
        <v>13.56</v>
      </c>
      <c r="H108" s="5">
        <f>E108*G108</f>
        <v/>
      </c>
      <c r="I108" s="5">
        <f>IFERROR(H108/$L$1,0)</f>
        <v/>
      </c>
    </row>
    <row r="109">
      <c r="A109" s="5" t="n">
        <v>107</v>
      </c>
      <c r="B109" s="5" t="n">
        <v>2651</v>
      </c>
      <c r="C109" s="5" t="inlineStr">
        <is>
          <t>Duracell AAA Battery</t>
        </is>
      </c>
      <c r="D109" s="5" t="inlineStr">
        <is>
          <t>Pcs</t>
        </is>
      </c>
      <c r="E109" s="5" t="n">
        <v>10</v>
      </c>
      <c r="F109" s="5">
        <f>IFERROR(E109/$L$1,0)</f>
        <v/>
      </c>
      <c r="G109" s="5" t="n">
        <v>13.56</v>
      </c>
      <c r="H109" s="5">
        <f>E109*G109</f>
        <v/>
      </c>
      <c r="I109" s="5">
        <f>IFERROR(H109/$L$1,0)</f>
        <v/>
      </c>
    </row>
    <row r="110">
      <c r="A110" s="5" t="n">
        <v>108</v>
      </c>
      <c r="B110" s="5" t="n">
        <v>597</v>
      </c>
      <c r="C110" s="5" t="inlineStr">
        <is>
          <t>Duster</t>
        </is>
      </c>
      <c r="D110" s="5" t="inlineStr">
        <is>
          <t>Pcs</t>
        </is>
      </c>
      <c r="E110" s="5" t="n">
        <v>42</v>
      </c>
      <c r="F110" s="5">
        <f>IFERROR(E110/$L$1,0)</f>
        <v/>
      </c>
      <c r="G110" s="5" t="n">
        <v>10</v>
      </c>
      <c r="H110" s="5">
        <f>E110*G110</f>
        <v/>
      </c>
      <c r="I110" s="5">
        <f>IFERROR(H110/$L$1,0)</f>
        <v/>
      </c>
    </row>
    <row r="111">
      <c r="A111" s="5" t="n">
        <v>109</v>
      </c>
      <c r="B111" s="5" t="n">
        <v>2668</v>
      </c>
      <c r="C111" s="5" t="inlineStr">
        <is>
          <t>Elitech Controller R410A</t>
        </is>
      </c>
      <c r="D111" s="5" t="inlineStr">
        <is>
          <t>Nos</t>
        </is>
      </c>
      <c r="E111" s="5" t="n">
        <v>1</v>
      </c>
      <c r="F111" s="5">
        <f>IFERROR(E111/$L$1,0)</f>
        <v/>
      </c>
      <c r="G111" s="5" t="n">
        <v>9829</v>
      </c>
      <c r="H111" s="5">
        <f>E111*G111</f>
        <v/>
      </c>
      <c r="I111" s="5">
        <f>IFERROR(H111/$L$1,0)</f>
        <v/>
      </c>
    </row>
    <row r="112">
      <c r="A112" s="5" t="n">
        <v>110</v>
      </c>
      <c r="B112" s="5" t="n">
        <v>191</v>
      </c>
      <c r="C112" s="5" t="inlineStr">
        <is>
          <t>Enamale Paint Black</t>
        </is>
      </c>
      <c r="D112" s="5" t="inlineStr">
        <is>
          <t>Ltr</t>
        </is>
      </c>
      <c r="E112" s="5" t="n">
        <v>26</v>
      </c>
      <c r="F112" s="5">
        <f>IFERROR(E112/$L$1,0)</f>
        <v/>
      </c>
      <c r="G112" s="5" t="n">
        <v>127</v>
      </c>
      <c r="H112" s="5">
        <f>E112*G112</f>
        <v/>
      </c>
      <c r="I112" s="5">
        <f>IFERROR(H112/$L$1,0)</f>
        <v/>
      </c>
    </row>
    <row r="113">
      <c r="A113" s="5" t="n">
        <v>111</v>
      </c>
      <c r="B113" s="5" t="n">
        <v>192</v>
      </c>
      <c r="C113" s="5" t="inlineStr">
        <is>
          <t>Enamel Paint Blue</t>
        </is>
      </c>
      <c r="D113" s="5" t="inlineStr">
        <is>
          <t>Ltr</t>
        </is>
      </c>
      <c r="E113" s="5" t="n">
        <v>102</v>
      </c>
      <c r="F113" s="5">
        <f>IFERROR(E113/$L$1,0)</f>
        <v/>
      </c>
      <c r="G113" s="5" t="n">
        <v>134.5</v>
      </c>
      <c r="H113" s="5">
        <f>E113*G113</f>
        <v/>
      </c>
      <c r="I113" s="5">
        <f>IFERROR(H113/$L$1,0)</f>
        <v/>
      </c>
    </row>
    <row r="114">
      <c r="A114" s="5" t="n">
        <v>112</v>
      </c>
      <c r="B114" s="5" t="n">
        <v>194</v>
      </c>
      <c r="C114" s="5" t="inlineStr">
        <is>
          <t>Enamel Paint Golden Yellow</t>
        </is>
      </c>
      <c r="D114" s="5" t="inlineStr">
        <is>
          <t>Ltr</t>
        </is>
      </c>
      <c r="E114" s="5" t="n">
        <v>49</v>
      </c>
      <c r="F114" s="5">
        <f>IFERROR(E114/$L$1,0)</f>
        <v/>
      </c>
      <c r="G114" s="5" t="n">
        <v>142.4</v>
      </c>
      <c r="H114" s="5">
        <f>E114*G114</f>
        <v/>
      </c>
      <c r="I114" s="5">
        <f>IFERROR(H114/$L$1,0)</f>
        <v/>
      </c>
    </row>
    <row r="115">
      <c r="A115" s="5" t="n">
        <v>113</v>
      </c>
      <c r="B115" s="5" t="n">
        <v>195</v>
      </c>
      <c r="C115" s="5" t="inlineStr">
        <is>
          <t>Enamel Paint Green (RAL6029)</t>
        </is>
      </c>
      <c r="D115" s="5" t="inlineStr">
        <is>
          <t>Ltr</t>
        </is>
      </c>
      <c r="E115" s="5" t="n">
        <v>18</v>
      </c>
      <c r="F115" s="5">
        <f>IFERROR(E115/$L$1,0)</f>
        <v/>
      </c>
      <c r="G115" s="5" t="n">
        <v>129</v>
      </c>
      <c r="H115" s="5">
        <f>E115*G115</f>
        <v/>
      </c>
      <c r="I115" s="5">
        <f>IFERROR(H115/$L$1,0)</f>
        <v/>
      </c>
    </row>
    <row r="116">
      <c r="A116" s="5" t="n">
        <v>114</v>
      </c>
      <c r="B116" s="5" t="n">
        <v>2248</v>
      </c>
      <c r="C116" s="5" t="inlineStr">
        <is>
          <t>Filter Paper 41 no - Whatman</t>
        </is>
      </c>
      <c r="D116" s="5" t="inlineStr">
        <is>
          <t>Pcs</t>
        </is>
      </c>
      <c r="E116" s="5" t="n">
        <v>20</v>
      </c>
      <c r="F116" s="5">
        <f>IFERROR(E116/$L$1,0)</f>
        <v/>
      </c>
      <c r="G116" s="5" t="n">
        <v>3800</v>
      </c>
      <c r="H116" s="5">
        <f>E116*G116</f>
        <v/>
      </c>
      <c r="I116" s="5">
        <f>IFERROR(H116/$L$1,0)</f>
        <v/>
      </c>
    </row>
    <row r="117">
      <c r="A117" s="5" t="n">
        <v>115</v>
      </c>
      <c r="B117" s="5" t="n">
        <v>2309</v>
      </c>
      <c r="C117" s="5" t="inlineStr">
        <is>
          <t>Firewood</t>
        </is>
      </c>
      <c r="D117" s="5" t="inlineStr">
        <is>
          <t>MT</t>
        </is>
      </c>
      <c r="E117" s="5" t="n">
        <v>1.600000023841858</v>
      </c>
      <c r="F117" s="5">
        <f>IFERROR(E117/$L$1,0)</f>
        <v/>
      </c>
      <c r="G117" s="5" t="n">
        <v>3300</v>
      </c>
      <c r="H117" s="5">
        <f>E117*G117</f>
        <v/>
      </c>
      <c r="I117" s="5">
        <f>IFERROR(H117/$L$1,0)</f>
        <v/>
      </c>
    </row>
    <row r="118">
      <c r="A118" s="5" t="n">
        <v>116</v>
      </c>
      <c r="B118" s="5" t="n">
        <v>1062</v>
      </c>
      <c r="C118" s="5" t="inlineStr">
        <is>
          <t>Flexo Coat (Hardener + Base)</t>
        </is>
      </c>
      <c r="D118" s="5" t="inlineStr">
        <is>
          <t>Ltr</t>
        </is>
      </c>
      <c r="E118" s="5" t="n">
        <v>4</v>
      </c>
      <c r="F118" s="5">
        <f>IFERROR(E118/$L$1,0)</f>
        <v/>
      </c>
      <c r="G118" s="5" t="n">
        <v>615</v>
      </c>
      <c r="H118" s="5">
        <f>E118*G118</f>
        <v/>
      </c>
      <c r="I118" s="5">
        <f>IFERROR(H118/$L$1,0)</f>
        <v/>
      </c>
    </row>
    <row r="119">
      <c r="A119" s="5" t="n">
        <v>117</v>
      </c>
      <c r="B119" s="5" t="n">
        <v>2430</v>
      </c>
      <c r="C119" s="5" t="inlineStr">
        <is>
          <t>FS70 GSM Paper</t>
        </is>
      </c>
      <c r="D119" s="5" t="inlineStr">
        <is>
          <t>BDL</t>
        </is>
      </c>
      <c r="E119" s="5" t="n">
        <v>1</v>
      </c>
      <c r="F119" s="5">
        <f>IFERROR(E119/$L$1,0)</f>
        <v/>
      </c>
      <c r="G119" s="5" t="n">
        <v>357.14</v>
      </c>
      <c r="H119" s="5">
        <f>E119*G119</f>
        <v/>
      </c>
      <c r="I119" s="5">
        <f>IFERROR(H119/$L$1,0)</f>
        <v/>
      </c>
    </row>
    <row r="120">
      <c r="A120" s="5" t="n">
        <v>118</v>
      </c>
      <c r="B120" s="5" t="n">
        <v>1069</v>
      </c>
      <c r="C120" s="5" t="inlineStr">
        <is>
          <t>Fuse 100A HN Type</t>
        </is>
      </c>
      <c r="D120" s="5" t="inlineStr">
        <is>
          <t>Pcs</t>
        </is>
      </c>
      <c r="E120" s="5" t="n">
        <v>3</v>
      </c>
      <c r="F120" s="5">
        <f>IFERROR(E120/$L$1,0)</f>
        <v/>
      </c>
      <c r="G120" s="5" t="n">
        <v>0</v>
      </c>
      <c r="H120" s="5">
        <f>E120*G120</f>
        <v/>
      </c>
      <c r="I120" s="5">
        <f>IFERROR(H120/$L$1,0)</f>
        <v/>
      </c>
    </row>
    <row r="121">
      <c r="A121" s="5" t="n">
        <v>119</v>
      </c>
      <c r="B121" s="5" t="n">
        <v>715</v>
      </c>
      <c r="C121" s="5" t="inlineStr">
        <is>
          <t>Garseal</t>
        </is>
      </c>
      <c r="D121" s="5" t="inlineStr">
        <is>
          <t>Kg</t>
        </is>
      </c>
      <c r="E121" s="5" t="n">
        <v>551</v>
      </c>
      <c r="F121" s="5">
        <f>IFERROR(E121/$L$1,0)</f>
        <v/>
      </c>
      <c r="G121" s="5" t="n">
        <v>12</v>
      </c>
      <c r="H121" s="5">
        <f>E121*G121</f>
        <v/>
      </c>
      <c r="I121" s="5">
        <f>IFERROR(H121/$L$1,0)</f>
        <v/>
      </c>
    </row>
    <row r="122">
      <c r="A122" s="5" t="n">
        <v>120</v>
      </c>
      <c r="B122" s="5" t="n">
        <v>692</v>
      </c>
      <c r="C122" s="5" t="inlineStr">
        <is>
          <t>Gear Oil SP- 320(Consum.)</t>
        </is>
      </c>
      <c r="D122" s="5" t="inlineStr">
        <is>
          <t>Ltr</t>
        </is>
      </c>
      <c r="E122" s="5" t="n">
        <v>26</v>
      </c>
      <c r="F122" s="5">
        <f>IFERROR(E122/$L$1,0)</f>
        <v/>
      </c>
      <c r="G122" s="5" t="n">
        <v>114</v>
      </c>
      <c r="H122" s="5">
        <f>E122*G122</f>
        <v/>
      </c>
      <c r="I122" s="5">
        <f>IFERROR(H122/$L$1,0)</f>
        <v/>
      </c>
    </row>
    <row r="123">
      <c r="A123" s="5" t="n">
        <v>121</v>
      </c>
      <c r="B123" s="5" t="n">
        <v>1522</v>
      </c>
      <c r="C123" s="5" t="inlineStr">
        <is>
          <t>GI "U" Clamp 2"</t>
        </is>
      </c>
      <c r="D123" s="5" t="inlineStr">
        <is>
          <t>Pcs</t>
        </is>
      </c>
      <c r="E123" s="5" t="n">
        <v>20</v>
      </c>
      <c r="F123" s="5">
        <f>IFERROR(E123/$L$1,0)</f>
        <v/>
      </c>
      <c r="G123" s="5" t="n">
        <v>0</v>
      </c>
      <c r="H123" s="5">
        <f>E123*G123</f>
        <v/>
      </c>
      <c r="I123" s="5">
        <f>IFERROR(H123/$L$1,0)</f>
        <v/>
      </c>
    </row>
    <row r="124">
      <c r="A124" s="5" t="n">
        <v>122</v>
      </c>
      <c r="B124" s="5" t="n">
        <v>1524</v>
      </c>
      <c r="C124" s="5" t="inlineStr">
        <is>
          <t>GI "U" Clamp 3"</t>
        </is>
      </c>
      <c r="D124" s="5" t="inlineStr">
        <is>
          <t>Pcs</t>
        </is>
      </c>
      <c r="E124" s="5" t="n">
        <v>18</v>
      </c>
      <c r="F124" s="5">
        <f>IFERROR(E124/$L$1,0)</f>
        <v/>
      </c>
      <c r="G124" s="5" t="n">
        <v>0</v>
      </c>
      <c r="H124" s="5">
        <f>E124*G124</f>
        <v/>
      </c>
      <c r="I124" s="5">
        <f>IFERROR(H124/$L$1,0)</f>
        <v/>
      </c>
    </row>
    <row r="125">
      <c r="A125" s="5" t="n">
        <v>123</v>
      </c>
      <c r="B125" s="5" t="n">
        <v>467</v>
      </c>
      <c r="C125" s="5" t="inlineStr">
        <is>
          <t>GI Dhama</t>
        </is>
      </c>
      <c r="D125" s="5" t="inlineStr">
        <is>
          <t>Pcs</t>
        </is>
      </c>
      <c r="E125" s="5" t="n">
        <v>6</v>
      </c>
      <c r="F125" s="5">
        <f>IFERROR(E125/$L$1,0)</f>
        <v/>
      </c>
      <c r="G125" s="5" t="n">
        <v>109</v>
      </c>
      <c r="H125" s="5">
        <f>E125*G125</f>
        <v/>
      </c>
      <c r="I125" s="5">
        <f>IFERROR(H125/$L$1,0)</f>
        <v/>
      </c>
    </row>
    <row r="126">
      <c r="A126" s="5" t="n">
        <v>124</v>
      </c>
      <c r="B126" s="5" t="n">
        <v>658</v>
      </c>
      <c r="C126" s="5" t="inlineStr">
        <is>
          <t>GI Pipe 1" x 4Mtr. (Spoon Pipe)</t>
        </is>
      </c>
      <c r="D126" s="5" t="inlineStr">
        <is>
          <t>Pcs</t>
        </is>
      </c>
      <c r="E126" s="5" t="n">
        <v>1</v>
      </c>
      <c r="F126" s="5">
        <f>IFERROR(E126/$L$1,0)</f>
        <v/>
      </c>
      <c r="G126" s="5" t="n">
        <v>621.1</v>
      </c>
      <c r="H126" s="5">
        <f>E126*G126</f>
        <v/>
      </c>
      <c r="I126" s="5">
        <f>IFERROR(H126/$L$1,0)</f>
        <v/>
      </c>
    </row>
    <row r="127">
      <c r="A127" s="5" t="n">
        <v>125</v>
      </c>
      <c r="B127" s="5" t="n">
        <v>1555</v>
      </c>
      <c r="C127" s="5" t="inlineStr">
        <is>
          <t>Gland Rope 10mm</t>
        </is>
      </c>
      <c r="D127" s="5" t="inlineStr">
        <is>
          <t>Kg</t>
        </is>
      </c>
      <c r="E127" s="5" t="n">
        <v>0.300000011920929</v>
      </c>
      <c r="F127" s="5">
        <f>IFERROR(E127/$L$1,0)</f>
        <v/>
      </c>
      <c r="G127" s="5" t="n">
        <v>0</v>
      </c>
      <c r="H127" s="5">
        <f>E127*G127</f>
        <v/>
      </c>
      <c r="I127" s="5">
        <f>IFERROR(H127/$L$1,0)</f>
        <v/>
      </c>
    </row>
    <row r="128">
      <c r="A128" s="5" t="n">
        <v>126</v>
      </c>
      <c r="B128" s="5" t="n">
        <v>1557</v>
      </c>
      <c r="C128" s="5" t="inlineStr">
        <is>
          <t>Gland Rope 16mm</t>
        </is>
      </c>
      <c r="D128" s="5" t="inlineStr">
        <is>
          <t>Kg</t>
        </is>
      </c>
      <c r="E128" s="5" t="n">
        <v>0.5</v>
      </c>
      <c r="F128" s="5">
        <f>IFERROR(E128/$L$1,0)</f>
        <v/>
      </c>
      <c r="G128" s="5" t="n">
        <v>180</v>
      </c>
      <c r="H128" s="5">
        <f>E128*G128</f>
        <v/>
      </c>
      <c r="I128" s="5">
        <f>IFERROR(H128/$L$1,0)</f>
        <v/>
      </c>
    </row>
    <row r="129">
      <c r="A129" s="5" t="n">
        <v>127</v>
      </c>
      <c r="B129" s="5" t="n">
        <v>1487</v>
      </c>
      <c r="C129" s="5" t="inlineStr">
        <is>
          <t>Glass Face Shield</t>
        </is>
      </c>
      <c r="D129" s="5" t="inlineStr">
        <is>
          <t>Pcs</t>
        </is>
      </c>
      <c r="E129" s="5" t="n">
        <v>2</v>
      </c>
      <c r="F129" s="5">
        <f>IFERROR(E129/$L$1,0)</f>
        <v/>
      </c>
      <c r="G129" s="5" t="n">
        <v>140</v>
      </c>
      <c r="H129" s="5">
        <f>E129*G129</f>
        <v/>
      </c>
      <c r="I129" s="5">
        <f>IFERROR(H129/$L$1,0)</f>
        <v/>
      </c>
    </row>
    <row r="130">
      <c r="A130" s="5" t="n">
        <v>128</v>
      </c>
      <c r="B130" s="5" t="n">
        <v>1098</v>
      </c>
      <c r="C130" s="5" t="inlineStr">
        <is>
          <t>Glass Tape 2" (Fiber)</t>
        </is>
      </c>
      <c r="D130" s="5" t="inlineStr">
        <is>
          <t>Pcs</t>
        </is>
      </c>
      <c r="E130" s="5" t="n">
        <v>4</v>
      </c>
      <c r="F130" s="5">
        <f>IFERROR(E130/$L$1,0)</f>
        <v/>
      </c>
      <c r="G130" s="5" t="n">
        <v>170</v>
      </c>
      <c r="H130" s="5">
        <f>E130*G130</f>
        <v/>
      </c>
      <c r="I130" s="5">
        <f>IFERROR(H130/$L$1,0)</f>
        <v/>
      </c>
    </row>
    <row r="131">
      <c r="A131" s="5" t="n">
        <v>129</v>
      </c>
      <c r="B131" s="5" t="n">
        <v>2635</v>
      </c>
      <c r="C131" s="5" t="inlineStr">
        <is>
          <t>Good Luck Umbrella (K.C.Paul)</t>
        </is>
      </c>
      <c r="D131" s="5" t="inlineStr">
        <is>
          <t>Pcs</t>
        </is>
      </c>
      <c r="E131" s="5" t="n">
        <v>8</v>
      </c>
      <c r="F131" s="5">
        <f>IFERROR(E131/$L$1,0)</f>
        <v/>
      </c>
      <c r="G131" s="5" t="n">
        <v>218.75</v>
      </c>
      <c r="H131" s="5">
        <f>E131*G131</f>
        <v/>
      </c>
      <c r="I131" s="5">
        <f>IFERROR(H131/$L$1,0)</f>
        <v/>
      </c>
    </row>
    <row r="132">
      <c r="A132" s="5" t="n">
        <v>130</v>
      </c>
      <c r="B132" s="5" t="n">
        <v>691</v>
      </c>
      <c r="C132" s="5" t="inlineStr">
        <is>
          <t>Grease AP-3</t>
        </is>
      </c>
      <c r="D132" s="5" t="inlineStr">
        <is>
          <t>Kg</t>
        </is>
      </c>
      <c r="E132" s="5" t="n">
        <v>11</v>
      </c>
      <c r="F132" s="5">
        <f>IFERROR(E132/$L$1,0)</f>
        <v/>
      </c>
      <c r="G132" s="5" t="n">
        <v>118.8</v>
      </c>
      <c r="H132" s="5">
        <f>E132*G132</f>
        <v/>
      </c>
      <c r="I132" s="5">
        <f>IFERROR(H132/$L$1,0)</f>
        <v/>
      </c>
    </row>
    <row r="133">
      <c r="A133" s="5" t="n">
        <v>131</v>
      </c>
      <c r="B133" s="5" t="n">
        <v>690</v>
      </c>
      <c r="C133" s="5" t="inlineStr">
        <is>
          <t>Grease EP-2</t>
        </is>
      </c>
      <c r="D133" s="5" t="inlineStr">
        <is>
          <t>Kg</t>
        </is>
      </c>
      <c r="E133" s="5" t="n">
        <v>146</v>
      </c>
      <c r="F133" s="5">
        <f>IFERROR(E133/$L$1,0)</f>
        <v/>
      </c>
      <c r="G133" s="5" t="n">
        <v>129.9</v>
      </c>
      <c r="H133" s="5">
        <f>E133*G133</f>
        <v/>
      </c>
      <c r="I133" s="5">
        <f>IFERROR(H133/$L$1,0)</f>
        <v/>
      </c>
    </row>
    <row r="134">
      <c r="A134" s="5" t="n">
        <v>132</v>
      </c>
      <c r="B134" s="5" t="n">
        <v>1571</v>
      </c>
      <c r="C134" s="5" t="inlineStr">
        <is>
          <t>Grinding Wheel 4"</t>
        </is>
      </c>
      <c r="D134" s="5" t="inlineStr">
        <is>
          <t>pcs</t>
        </is>
      </c>
      <c r="E134" s="5" t="n">
        <v>1</v>
      </c>
      <c r="F134" s="5">
        <f>IFERROR(E134/$L$1,0)</f>
        <v/>
      </c>
      <c r="G134" s="5" t="n">
        <v>30</v>
      </c>
      <c r="H134" s="5">
        <f>E134*G134</f>
        <v/>
      </c>
      <c r="I134" s="5">
        <f>IFERROR(H134/$L$1,0)</f>
        <v/>
      </c>
    </row>
    <row r="135">
      <c r="A135" s="5" t="n">
        <v>133</v>
      </c>
      <c r="B135" s="5" t="n">
        <v>2595</v>
      </c>
      <c r="C135" s="5" t="inlineStr">
        <is>
          <t>Grinding Wheel AG-7 Bosch</t>
        </is>
      </c>
      <c r="D135" s="5" t="inlineStr">
        <is>
          <t>Pcs</t>
        </is>
      </c>
      <c r="E135" s="5" t="n">
        <v>5</v>
      </c>
      <c r="F135" s="5">
        <f>IFERROR(E135/$L$1,0)</f>
        <v/>
      </c>
      <c r="G135" s="5" t="n">
        <v>75</v>
      </c>
      <c r="H135" s="5">
        <f>E135*G135</f>
        <v/>
      </c>
      <c r="I135" s="5">
        <f>IFERROR(H135/$L$1,0)</f>
        <v/>
      </c>
    </row>
    <row r="136">
      <c r="A136" s="5" t="n">
        <v>134</v>
      </c>
      <c r="B136" s="5" t="n">
        <v>1576</v>
      </c>
      <c r="C136" s="5" t="inlineStr">
        <is>
          <t>Hacksaw Blade 1/2" x 12"</t>
        </is>
      </c>
      <c r="D136" s="5" t="inlineStr">
        <is>
          <t>Pcs</t>
        </is>
      </c>
      <c r="E136" s="5" t="n">
        <v>2</v>
      </c>
      <c r="F136" s="5">
        <f>IFERROR(E136/$L$1,0)</f>
        <v/>
      </c>
      <c r="G136" s="5" t="n">
        <v>10</v>
      </c>
      <c r="H136" s="5">
        <f>E136*G136</f>
        <v/>
      </c>
      <c r="I136" s="5">
        <f>IFERROR(H136/$L$1,0)</f>
        <v/>
      </c>
    </row>
    <row r="137">
      <c r="A137" s="5" t="n">
        <v>135</v>
      </c>
      <c r="B137" s="5" t="n">
        <v>595</v>
      </c>
      <c r="C137" s="5" t="inlineStr">
        <is>
          <t>Hand gloves Cotton</t>
        </is>
      </c>
      <c r="D137" s="5" t="inlineStr">
        <is>
          <t>Pair</t>
        </is>
      </c>
      <c r="E137" s="5" t="n">
        <v>311</v>
      </c>
      <c r="F137" s="5">
        <f>IFERROR(E137/$L$1,0)</f>
        <v/>
      </c>
      <c r="G137" s="5" t="n">
        <v>10.5</v>
      </c>
      <c r="H137" s="5">
        <f>E137*G137</f>
        <v/>
      </c>
      <c r="I137" s="5">
        <f>IFERROR(H137/$L$1,0)</f>
        <v/>
      </c>
    </row>
    <row r="138">
      <c r="A138" s="5" t="n">
        <v>136</v>
      </c>
      <c r="B138" s="5" t="n">
        <v>2667</v>
      </c>
      <c r="C138" s="5" t="inlineStr">
        <is>
          <t>Hand Magnet (Make: Atlas)</t>
        </is>
      </c>
      <c r="D138" s="5" t="inlineStr">
        <is>
          <t>Nos</t>
        </is>
      </c>
      <c r="E138" s="5" t="n">
        <v>2</v>
      </c>
      <c r="F138" s="5">
        <f>IFERROR(E138/$L$1,0)</f>
        <v/>
      </c>
      <c r="G138" s="5" t="n">
        <v>900</v>
      </c>
      <c r="H138" s="5">
        <f>E138*G138</f>
        <v/>
      </c>
      <c r="I138" s="5">
        <f>IFERROR(H138/$L$1,0)</f>
        <v/>
      </c>
    </row>
    <row r="139">
      <c r="A139" s="5" t="n">
        <v>137</v>
      </c>
      <c r="B139" s="5" t="n">
        <v>2655</v>
      </c>
      <c r="C139" s="5" t="inlineStr">
        <is>
          <t>Heating Element</t>
        </is>
      </c>
      <c r="D139" s="5" t="inlineStr">
        <is>
          <t>Pcs</t>
        </is>
      </c>
      <c r="E139" s="5" t="n">
        <v>3</v>
      </c>
      <c r="F139" s="5">
        <f>IFERROR(E139/$L$1,0)</f>
        <v/>
      </c>
      <c r="G139" s="5" t="n">
        <v>375</v>
      </c>
      <c r="H139" s="5">
        <f>E139*G139</f>
        <v/>
      </c>
      <c r="I139" s="5">
        <f>IFERROR(H139/$L$1,0)</f>
        <v/>
      </c>
    </row>
    <row r="140">
      <c r="A140" s="5" t="n">
        <v>138</v>
      </c>
      <c r="B140" s="5" t="n">
        <v>2234</v>
      </c>
      <c r="C140" s="5" t="inlineStr">
        <is>
          <t>Hot Chalk</t>
        </is>
      </c>
      <c r="D140" s="5" t="inlineStr">
        <is>
          <t>Pkt</t>
        </is>
      </c>
      <c r="E140" s="5" t="n">
        <v>54</v>
      </c>
      <c r="F140" s="5">
        <f>IFERROR(E140/$L$1,0)</f>
        <v/>
      </c>
      <c r="G140" s="5" t="n">
        <v>225</v>
      </c>
      <c r="H140" s="5">
        <f>E140*G140</f>
        <v/>
      </c>
      <c r="I140" s="5">
        <f>IFERROR(H140/$L$1,0)</f>
        <v/>
      </c>
    </row>
    <row r="141">
      <c r="A141" s="5" t="n">
        <v>139</v>
      </c>
      <c r="B141" s="5" t="n">
        <v>867</v>
      </c>
      <c r="C141" s="5" t="inlineStr">
        <is>
          <t>HR Coil 3 mm. (Farma Sheet)</t>
        </is>
      </c>
      <c r="D141" s="5" t="inlineStr">
        <is>
          <t>Pcs</t>
        </is>
      </c>
      <c r="E141" s="5" t="n">
        <v>191</v>
      </c>
      <c r="F141" s="5">
        <f>IFERROR(E141/$L$1,0)</f>
        <v/>
      </c>
      <c r="G141" s="5" t="n">
        <v>5500</v>
      </c>
      <c r="H141" s="5">
        <f>E141*G141</f>
        <v/>
      </c>
      <c r="I141" s="5">
        <f>IFERROR(H141/$L$1,0)</f>
        <v/>
      </c>
    </row>
    <row r="142">
      <c r="A142" s="5" t="n">
        <v>140</v>
      </c>
      <c r="B142" s="5" t="n">
        <v>2454</v>
      </c>
      <c r="C142" s="5" t="inlineStr">
        <is>
          <t>HT B N W 20x65mm</t>
        </is>
      </c>
      <c r="D142" s="5" t="inlineStr">
        <is>
          <t>Pcs</t>
        </is>
      </c>
      <c r="E142" s="5" t="n">
        <v>8</v>
      </c>
      <c r="F142" s="5">
        <f>IFERROR(E142/$L$1,0)</f>
        <v/>
      </c>
      <c r="G142" s="5" t="n">
        <v>34.5</v>
      </c>
      <c r="H142" s="5">
        <f>E142*G142</f>
        <v/>
      </c>
      <c r="I142" s="5">
        <f>IFERROR(H142/$L$1,0)</f>
        <v/>
      </c>
    </row>
    <row r="143">
      <c r="A143" s="5" t="n">
        <v>141</v>
      </c>
      <c r="B143" s="5" t="n">
        <v>260</v>
      </c>
      <c r="C143" s="5" t="inlineStr">
        <is>
          <t>HT Bolt &amp; Lock nut 16x150mm Fth</t>
        </is>
      </c>
      <c r="D143" s="5" t="inlineStr">
        <is>
          <t>Pcs</t>
        </is>
      </c>
      <c r="E143" s="5" t="n">
        <v>40</v>
      </c>
      <c r="F143" s="5">
        <f>IFERROR(E143/$L$1,0)</f>
        <v/>
      </c>
      <c r="G143" s="5" t="n">
        <v>73.86</v>
      </c>
      <c r="H143" s="5">
        <f>E143*G143</f>
        <v/>
      </c>
      <c r="I143" s="5">
        <f>IFERROR(H143/$L$1,0)</f>
        <v/>
      </c>
    </row>
    <row r="144">
      <c r="A144" s="5" t="n">
        <v>142</v>
      </c>
      <c r="B144" s="5" t="n">
        <v>263</v>
      </c>
      <c r="C144" s="5" t="inlineStr">
        <is>
          <t>HT Bolt &amp; Nut 10x55 mm</t>
        </is>
      </c>
      <c r="D144" s="5" t="inlineStr">
        <is>
          <t>Pcs</t>
        </is>
      </c>
      <c r="E144" s="5" t="n">
        <v>32</v>
      </c>
      <c r="F144" s="5">
        <f>IFERROR(E144/$L$1,0)</f>
        <v/>
      </c>
      <c r="G144" s="5" t="n">
        <v>17.5</v>
      </c>
      <c r="H144" s="5">
        <f>E144*G144</f>
        <v/>
      </c>
      <c r="I144" s="5">
        <f>IFERROR(H144/$L$1,0)</f>
        <v/>
      </c>
    </row>
    <row r="145">
      <c r="A145" s="5" t="n">
        <v>143</v>
      </c>
      <c r="B145" s="5" t="n">
        <v>268</v>
      </c>
      <c r="C145" s="5" t="inlineStr">
        <is>
          <t>HT Bolt &amp; Nut 16x65mm</t>
        </is>
      </c>
      <c r="D145" s="5" t="inlineStr">
        <is>
          <t>Pcs</t>
        </is>
      </c>
      <c r="E145" s="5" t="n">
        <v>8</v>
      </c>
      <c r="F145" s="5">
        <f>IFERROR(E145/$L$1,0)</f>
        <v/>
      </c>
      <c r="G145" s="5" t="n">
        <v>18.25</v>
      </c>
      <c r="H145" s="5">
        <f>E145*G145</f>
        <v/>
      </c>
      <c r="I145" s="5">
        <f>IFERROR(H145/$L$1,0)</f>
        <v/>
      </c>
    </row>
    <row r="146">
      <c r="A146" s="5" t="n">
        <v>144</v>
      </c>
      <c r="B146" s="5" t="n">
        <v>270</v>
      </c>
      <c r="C146" s="5" t="inlineStr">
        <is>
          <t>HT Bolt &amp; Nut 16x80 mm</t>
        </is>
      </c>
      <c r="D146" s="5" t="inlineStr">
        <is>
          <t>Pcs</t>
        </is>
      </c>
      <c r="E146" s="5" t="n">
        <v>36</v>
      </c>
      <c r="F146" s="5">
        <f>IFERROR(E146/$L$1,0)</f>
        <v/>
      </c>
      <c r="G146" s="5" t="n">
        <v>21.04</v>
      </c>
      <c r="H146" s="5">
        <f>E146*G146</f>
        <v/>
      </c>
      <c r="I146" s="5">
        <f>IFERROR(H146/$L$1,0)</f>
        <v/>
      </c>
    </row>
    <row r="147">
      <c r="A147" s="5" t="n">
        <v>145</v>
      </c>
      <c r="B147" s="5" t="n">
        <v>274</v>
      </c>
      <c r="C147" s="5" t="inlineStr">
        <is>
          <t>HT Bolt &amp; Nut 20x220mm Hth</t>
        </is>
      </c>
      <c r="D147" s="5" t="inlineStr">
        <is>
          <t>Pcs</t>
        </is>
      </c>
      <c r="E147" s="5" t="n">
        <v>2</v>
      </c>
      <c r="F147" s="5">
        <f>IFERROR(E147/$L$1,0)</f>
        <v/>
      </c>
      <c r="G147" s="5" t="n">
        <v>0</v>
      </c>
      <c r="H147" s="5">
        <f>E147*G147</f>
        <v/>
      </c>
      <c r="I147" s="5">
        <f>IFERROR(H147/$L$1,0)</f>
        <v/>
      </c>
    </row>
    <row r="148">
      <c r="A148" s="5" t="n">
        <v>146</v>
      </c>
      <c r="B148" s="5" t="n">
        <v>280</v>
      </c>
      <c r="C148" s="5" t="inlineStr">
        <is>
          <t>HT Bolt &amp; Nut 24x200 mm Half Thread</t>
        </is>
      </c>
      <c r="D148" s="5" t="inlineStr">
        <is>
          <t>Pcs</t>
        </is>
      </c>
      <c r="E148" s="5" t="n">
        <v>4</v>
      </c>
      <c r="F148" s="5">
        <f>IFERROR(E148/$L$1,0)</f>
        <v/>
      </c>
      <c r="G148" s="5" t="n">
        <v>100.16</v>
      </c>
      <c r="H148" s="5">
        <f>E148*G148</f>
        <v/>
      </c>
      <c r="I148" s="5">
        <f>IFERROR(H148/$L$1,0)</f>
        <v/>
      </c>
    </row>
    <row r="149">
      <c r="A149" s="5" t="n">
        <v>147</v>
      </c>
      <c r="B149" s="5" t="n">
        <v>282</v>
      </c>
      <c r="C149" s="5" t="inlineStr">
        <is>
          <t>HT Bolt &amp; Nut 38x90m</t>
        </is>
      </c>
      <c r="D149" s="5" t="inlineStr">
        <is>
          <t>Pcs</t>
        </is>
      </c>
      <c r="E149" s="5" t="n">
        <v>2</v>
      </c>
      <c r="F149" s="5">
        <f>IFERROR(E149/$L$1,0)</f>
        <v/>
      </c>
      <c r="G149" s="5" t="n">
        <v>260</v>
      </c>
      <c r="H149" s="5">
        <f>E149*G149</f>
        <v/>
      </c>
      <c r="I149" s="5">
        <f>IFERROR(H149/$L$1,0)</f>
        <v/>
      </c>
    </row>
    <row r="150">
      <c r="A150" s="5" t="n">
        <v>148</v>
      </c>
      <c r="B150" s="5" t="n">
        <v>251</v>
      </c>
      <c r="C150" s="5" t="inlineStr">
        <is>
          <t>HT Bolt 20x100 with nut</t>
        </is>
      </c>
      <c r="D150" s="5" t="inlineStr">
        <is>
          <t>Pcs</t>
        </is>
      </c>
      <c r="E150" s="5" t="n">
        <v>31</v>
      </c>
      <c r="F150" s="5">
        <f>IFERROR(E150/$L$1,0)</f>
        <v/>
      </c>
      <c r="G150" s="5" t="n">
        <v>40.11</v>
      </c>
      <c r="H150" s="5">
        <f>E150*G150</f>
        <v/>
      </c>
      <c r="I150" s="5">
        <f>IFERROR(H150/$L$1,0)</f>
        <v/>
      </c>
    </row>
    <row r="151">
      <c r="A151" s="5" t="n">
        <v>149</v>
      </c>
      <c r="B151" s="5" t="n">
        <v>257</v>
      </c>
      <c r="C151" s="5" t="inlineStr">
        <is>
          <t>HT Bolt 24x60</t>
        </is>
      </c>
      <c r="D151" s="5" t="inlineStr">
        <is>
          <t>Pcs</t>
        </is>
      </c>
      <c r="E151" s="5" t="n">
        <v>2</v>
      </c>
      <c r="F151" s="5">
        <f>IFERROR(E151/$L$1,0)</f>
        <v/>
      </c>
      <c r="G151" s="5" t="n">
        <v>50</v>
      </c>
      <c r="H151" s="5">
        <f>E151*G151</f>
        <v/>
      </c>
      <c r="I151" s="5">
        <f>IFERROR(H151/$L$1,0)</f>
        <v/>
      </c>
    </row>
    <row r="152">
      <c r="A152" s="5" t="n">
        <v>150</v>
      </c>
      <c r="B152" s="5" t="n">
        <v>286</v>
      </c>
      <c r="C152" s="5" t="inlineStr">
        <is>
          <t>HT Nut Bolt 12x50 Full thread</t>
        </is>
      </c>
      <c r="D152" s="5" t="inlineStr">
        <is>
          <t>Pcs</t>
        </is>
      </c>
      <c r="E152" s="5" t="n">
        <v>1</v>
      </c>
      <c r="F152" s="5">
        <f>IFERROR(E152/$L$1,0)</f>
        <v/>
      </c>
      <c r="G152" s="5" t="n">
        <v>0</v>
      </c>
      <c r="H152" s="5">
        <f>E152*G152</f>
        <v/>
      </c>
      <c r="I152" s="5">
        <f>IFERROR(H152/$L$1,0)</f>
        <v/>
      </c>
    </row>
    <row r="153">
      <c r="A153" s="5" t="n">
        <v>151</v>
      </c>
      <c r="B153" s="5" t="n">
        <v>1628</v>
      </c>
      <c r="C153" s="5" t="inlineStr">
        <is>
          <t>Hyd. Hose Pipe 1.25" x 1.5Mtr. For CCM Power Pack</t>
        </is>
      </c>
      <c r="D153" s="5" t="inlineStr">
        <is>
          <t>Pcs</t>
        </is>
      </c>
      <c r="E153" s="5" t="n">
        <v>1</v>
      </c>
      <c r="F153" s="5">
        <f>IFERROR(E153/$L$1,0)</f>
        <v/>
      </c>
      <c r="G153" s="5" t="n">
        <v>0</v>
      </c>
      <c r="H153" s="5">
        <f>E153*G153</f>
        <v/>
      </c>
      <c r="I153" s="5">
        <f>IFERROR(H153/$L$1,0)</f>
        <v/>
      </c>
    </row>
    <row r="154">
      <c r="A154" s="5" t="n">
        <v>152</v>
      </c>
      <c r="B154" s="5" t="n">
        <v>1944</v>
      </c>
      <c r="C154" s="5" t="inlineStr">
        <is>
          <t>Hyd. Rubber Hose Pipe 1/2"x1.5Mtr. Oneside 90Deg Elbow 275Bar</t>
        </is>
      </c>
      <c r="D154" s="5" t="inlineStr">
        <is>
          <t>Pcs</t>
        </is>
      </c>
      <c r="E154" s="5" t="n">
        <v>1</v>
      </c>
      <c r="F154" s="5">
        <f>IFERROR(E154/$L$1,0)</f>
        <v/>
      </c>
      <c r="G154" s="5" t="n">
        <v>0</v>
      </c>
      <c r="H154" s="5">
        <f>E154*G154</f>
        <v/>
      </c>
      <c r="I154" s="5">
        <f>IFERROR(H154/$L$1,0)</f>
        <v/>
      </c>
    </row>
    <row r="155">
      <c r="A155" s="5" t="n">
        <v>153</v>
      </c>
      <c r="B155" s="5" t="n">
        <v>1951</v>
      </c>
      <c r="C155" s="5" t="inlineStr">
        <is>
          <t>Hyd. Rubber Hose Pipe 1/4"x1Mtr One Side 90 Digree Elbow 400 Bar</t>
        </is>
      </c>
      <c r="D155" s="5" t="inlineStr">
        <is>
          <t>Pcs</t>
        </is>
      </c>
      <c r="E155" s="5" t="n">
        <v>1</v>
      </c>
      <c r="F155" s="5">
        <f>IFERROR(E155/$L$1,0)</f>
        <v/>
      </c>
      <c r="G155" s="5" t="n">
        <v>0</v>
      </c>
      <c r="H155" s="5">
        <f>E155*G155</f>
        <v/>
      </c>
      <c r="I155" s="5">
        <f>IFERROR(H155/$L$1,0)</f>
        <v/>
      </c>
    </row>
    <row r="156">
      <c r="A156" s="5" t="n">
        <v>154</v>
      </c>
      <c r="B156" s="5" t="n">
        <v>1957</v>
      </c>
      <c r="C156" s="5" t="inlineStr">
        <is>
          <t>Hyd. Rubber Hose Pipe 3/4"x700mm 5000 Psi</t>
        </is>
      </c>
      <c r="D156" s="5" t="inlineStr">
        <is>
          <t>Pcs</t>
        </is>
      </c>
      <c r="E156" s="5" t="n">
        <v>2</v>
      </c>
      <c r="F156" s="5">
        <f>IFERROR(E156/$L$1,0)</f>
        <v/>
      </c>
      <c r="G156" s="5" t="n">
        <v>0</v>
      </c>
      <c r="H156" s="5">
        <f>E156*G156</f>
        <v/>
      </c>
      <c r="I156" s="5">
        <f>IFERROR(H156/$L$1,0)</f>
        <v/>
      </c>
    </row>
    <row r="157">
      <c r="A157" s="5" t="n">
        <v>155</v>
      </c>
      <c r="B157" s="5" t="n">
        <v>1625</v>
      </c>
      <c r="C157" s="5" t="inlineStr">
        <is>
          <t>Hyd. SS Wire Braided Hose Pipe 1/2" x 4Mtr</t>
        </is>
      </c>
      <c r="D157" s="5" t="inlineStr">
        <is>
          <t>Pcs</t>
        </is>
      </c>
      <c r="E157" s="5" t="n">
        <v>1</v>
      </c>
      <c r="F157" s="5">
        <f>IFERROR(E157/$L$1,0)</f>
        <v/>
      </c>
      <c r="G157" s="5" t="n">
        <v>1687.5</v>
      </c>
      <c r="H157" s="5">
        <f>E157*G157</f>
        <v/>
      </c>
      <c r="I157" s="5">
        <f>IFERROR(H157/$L$1,0)</f>
        <v/>
      </c>
    </row>
    <row r="158">
      <c r="A158" s="5" t="n">
        <v>156</v>
      </c>
      <c r="B158" s="5" t="n">
        <v>1626</v>
      </c>
      <c r="C158" s="5" t="inlineStr">
        <is>
          <t>Hyd. SS Wire Braided Hose Pipe 1/2" x 5Mtr</t>
        </is>
      </c>
      <c r="D158" s="5" t="inlineStr">
        <is>
          <t>Pcs</t>
        </is>
      </c>
      <c r="E158" s="5" t="n">
        <v>2</v>
      </c>
      <c r="F158" s="5">
        <f>IFERROR(E158/$L$1,0)</f>
        <v/>
      </c>
      <c r="G158" s="5" t="n">
        <v>0</v>
      </c>
      <c r="H158" s="5">
        <f>E158*G158</f>
        <v/>
      </c>
      <c r="I158" s="5">
        <f>IFERROR(H158/$L$1,0)</f>
        <v/>
      </c>
    </row>
    <row r="159">
      <c r="A159" s="5" t="n">
        <v>157</v>
      </c>
      <c r="B159" s="5" t="n">
        <v>895</v>
      </c>
      <c r="C159" s="5" t="inlineStr">
        <is>
          <t>Hyd. SS Wire Braided Hose Pipe 1/2"X 1 Mtr 1Side 90Degree</t>
        </is>
      </c>
      <c r="D159" s="5" t="inlineStr">
        <is>
          <t>Pcs</t>
        </is>
      </c>
      <c r="E159" s="5" t="n">
        <v>1</v>
      </c>
      <c r="F159" s="5">
        <f>IFERROR(E159/$L$1,0)</f>
        <v/>
      </c>
      <c r="G159" s="5" t="n">
        <v>675</v>
      </c>
      <c r="H159" s="5">
        <f>E159*G159</f>
        <v/>
      </c>
      <c r="I159" s="5">
        <f>IFERROR(H159/$L$1,0)</f>
        <v/>
      </c>
    </row>
    <row r="160">
      <c r="A160" s="5" t="n">
        <v>158</v>
      </c>
      <c r="B160" s="5" t="n">
        <v>540</v>
      </c>
      <c r="C160" s="5" t="inlineStr">
        <is>
          <t>Hyd. Valve 1.5" KHB2 pressure 500Bar</t>
        </is>
      </c>
      <c r="D160" s="5" t="inlineStr">
        <is>
          <t>Pcs</t>
        </is>
      </c>
      <c r="E160" s="5" t="n">
        <v>4</v>
      </c>
      <c r="F160" s="5">
        <f>IFERROR(E160/$L$1,0)</f>
        <v/>
      </c>
      <c r="G160" s="5" t="n">
        <v>4550</v>
      </c>
      <c r="H160" s="5">
        <f>E160*G160</f>
        <v/>
      </c>
      <c r="I160" s="5">
        <f>IFERROR(H160/$L$1,0)</f>
        <v/>
      </c>
    </row>
    <row r="161">
      <c r="A161" s="5" t="n">
        <v>159</v>
      </c>
      <c r="B161" s="5" t="n">
        <v>2608</v>
      </c>
      <c r="C161" s="5" t="inlineStr">
        <is>
          <t>Hydraulic Hex Nipple 1.5"</t>
        </is>
      </c>
      <c r="D161" s="5" t="inlineStr">
        <is>
          <t>Pcs</t>
        </is>
      </c>
      <c r="E161" s="5" t="n">
        <v>4</v>
      </c>
      <c r="F161" s="5">
        <f>IFERROR(E161/$L$1,0)</f>
        <v/>
      </c>
      <c r="G161" s="5" t="n">
        <v>190</v>
      </c>
      <c r="H161" s="5">
        <f>E161*G161</f>
        <v/>
      </c>
      <c r="I161" s="5">
        <f>IFERROR(H161/$L$1,0)</f>
        <v/>
      </c>
    </row>
    <row r="162">
      <c r="A162" s="5" t="n">
        <v>160</v>
      </c>
      <c r="B162" s="5" t="n">
        <v>410</v>
      </c>
      <c r="C162" s="5" t="inlineStr">
        <is>
          <t>Hydraulic Oil H-68</t>
        </is>
      </c>
      <c r="D162" s="5" t="inlineStr">
        <is>
          <t>Kg</t>
        </is>
      </c>
      <c r="E162" s="5" t="n">
        <v>230</v>
      </c>
      <c r="F162" s="5">
        <f>IFERROR(E162/$L$1,0)</f>
        <v/>
      </c>
      <c r="G162" s="5" t="n">
        <v>78</v>
      </c>
      <c r="H162" s="5">
        <f>E162*G162</f>
        <v/>
      </c>
      <c r="I162" s="5">
        <f>IFERROR(H162/$L$1,0)</f>
        <v/>
      </c>
    </row>
    <row r="163">
      <c r="A163" s="5" t="n">
        <v>161</v>
      </c>
      <c r="B163" s="5" t="n">
        <v>872</v>
      </c>
      <c r="C163" s="5" t="inlineStr">
        <is>
          <t>Hydrochloric Acid (Commercial)</t>
        </is>
      </c>
      <c r="D163" s="5" t="inlineStr">
        <is>
          <t>Ltr</t>
        </is>
      </c>
      <c r="E163" s="5" t="n">
        <v>3</v>
      </c>
      <c r="F163" s="5">
        <f>IFERROR(E163/$L$1,0)</f>
        <v/>
      </c>
      <c r="G163" s="5" t="n">
        <v>15</v>
      </c>
      <c r="H163" s="5">
        <f>E163*G163</f>
        <v/>
      </c>
      <c r="I163" s="5">
        <f>IFERROR(H163/$L$1,0)</f>
        <v/>
      </c>
    </row>
    <row r="164">
      <c r="A164" s="5" t="n">
        <v>162</v>
      </c>
      <c r="B164" s="5" t="n">
        <v>2468</v>
      </c>
      <c r="C164" s="5" t="inlineStr">
        <is>
          <t>Hydrochloric Acid 5Ltr Emplura</t>
        </is>
      </c>
      <c r="D164" s="5" t="inlineStr">
        <is>
          <t>Pcs</t>
        </is>
      </c>
      <c r="E164" s="5" t="n">
        <v>10</v>
      </c>
      <c r="F164" s="5">
        <f>IFERROR(E164/$L$1,0)</f>
        <v/>
      </c>
      <c r="G164" s="5" t="n">
        <v>470</v>
      </c>
      <c r="H164" s="5">
        <f>E164*G164</f>
        <v/>
      </c>
      <c r="I164" s="5">
        <f>IFERROR(H164/$L$1,0)</f>
        <v/>
      </c>
    </row>
    <row r="165">
      <c r="A165" s="5" t="n">
        <v>163</v>
      </c>
      <c r="B165" s="5" t="n">
        <v>1656</v>
      </c>
      <c r="C165" s="5" t="inlineStr">
        <is>
          <t>Idler Roller 75x280mm</t>
        </is>
      </c>
      <c r="D165" s="5" t="inlineStr">
        <is>
          <t>Pcs</t>
        </is>
      </c>
      <c r="E165" s="5" t="n">
        <v>18</v>
      </c>
      <c r="F165" s="5">
        <f>IFERROR(E165/$L$1,0)</f>
        <v/>
      </c>
      <c r="G165" s="5" t="n">
        <v>270</v>
      </c>
      <c r="H165" s="5">
        <f>E165*G165</f>
        <v/>
      </c>
      <c r="I165" s="5">
        <f>IFERROR(H165/$L$1,0)</f>
        <v/>
      </c>
    </row>
    <row r="166">
      <c r="A166" s="5" t="n">
        <v>164</v>
      </c>
      <c r="B166" s="5" t="n">
        <v>693</v>
      </c>
      <c r="C166" s="5" t="inlineStr">
        <is>
          <t>Indo Arc Safety Shoe No.6</t>
        </is>
      </c>
      <c r="D166" s="5" t="inlineStr">
        <is>
          <t>Pair</t>
        </is>
      </c>
      <c r="E166" s="5" t="n">
        <v>1</v>
      </c>
      <c r="F166" s="5">
        <f>IFERROR(E166/$L$1,0)</f>
        <v/>
      </c>
      <c r="G166" s="5" t="n">
        <v>530</v>
      </c>
      <c r="H166" s="5">
        <f>E166*G166</f>
        <v/>
      </c>
      <c r="I166" s="5">
        <f>IFERROR(H166/$L$1,0)</f>
        <v/>
      </c>
    </row>
    <row r="167">
      <c r="A167" s="5" t="n">
        <v>165</v>
      </c>
      <c r="B167" s="5" t="n">
        <v>694</v>
      </c>
      <c r="C167" s="5" t="inlineStr">
        <is>
          <t>Indo Arc Safety Shoe No.7</t>
        </is>
      </c>
      <c r="D167" s="5" t="inlineStr">
        <is>
          <t>Pair</t>
        </is>
      </c>
      <c r="E167" s="5" t="n">
        <v>4</v>
      </c>
      <c r="F167" s="5">
        <f>IFERROR(E167/$L$1,0)</f>
        <v/>
      </c>
      <c r="G167" s="5" t="n">
        <v>530</v>
      </c>
      <c r="H167" s="5">
        <f>E167*G167</f>
        <v/>
      </c>
      <c r="I167" s="5">
        <f>IFERROR(H167/$L$1,0)</f>
        <v/>
      </c>
    </row>
    <row r="168">
      <c r="A168" s="5" t="n">
        <v>166</v>
      </c>
      <c r="B168" s="5" t="n">
        <v>695</v>
      </c>
      <c r="C168" s="5" t="inlineStr">
        <is>
          <t>Indo Arc Safety Shoe No.8</t>
        </is>
      </c>
      <c r="D168" s="5" t="inlineStr">
        <is>
          <t>Pair</t>
        </is>
      </c>
      <c r="E168" s="5" t="n">
        <v>5</v>
      </c>
      <c r="F168" s="5">
        <f>IFERROR(E168/$L$1,0)</f>
        <v/>
      </c>
      <c r="G168" s="5" t="n">
        <v>530</v>
      </c>
      <c r="H168" s="5">
        <f>E168*G168</f>
        <v/>
      </c>
      <c r="I168" s="5">
        <f>IFERROR(H168/$L$1,0)</f>
        <v/>
      </c>
    </row>
    <row r="169">
      <c r="A169" s="5" t="n">
        <v>167</v>
      </c>
      <c r="B169" s="5" t="n">
        <v>696</v>
      </c>
      <c r="C169" s="5" t="inlineStr">
        <is>
          <t>Indo Arc Safety Shoe No.9</t>
        </is>
      </c>
      <c r="D169" s="5" t="inlineStr">
        <is>
          <t>Pair</t>
        </is>
      </c>
      <c r="E169" s="5" t="n">
        <v>1</v>
      </c>
      <c r="F169" s="5">
        <f>IFERROR(E169/$L$1,0)</f>
        <v/>
      </c>
      <c r="G169" s="5" t="n">
        <v>530</v>
      </c>
      <c r="H169" s="5">
        <f>E169*G169</f>
        <v/>
      </c>
      <c r="I169" s="5">
        <f>IFERROR(H169/$L$1,0)</f>
        <v/>
      </c>
    </row>
    <row r="170">
      <c r="A170" s="5" t="n">
        <v>168</v>
      </c>
      <c r="B170" s="5" t="n">
        <v>1113</v>
      </c>
      <c r="C170" s="5" t="inlineStr">
        <is>
          <t>Insulating Varnish</t>
        </is>
      </c>
      <c r="D170" s="5" t="inlineStr">
        <is>
          <t>Ltr</t>
        </is>
      </c>
      <c r="E170" s="5" t="n">
        <v>1</v>
      </c>
      <c r="F170" s="5">
        <f>IFERROR(E170/$L$1,0)</f>
        <v/>
      </c>
      <c r="G170" s="5" t="n">
        <v>240</v>
      </c>
      <c r="H170" s="5">
        <f>E170*G170</f>
        <v/>
      </c>
      <c r="I170" s="5">
        <f>IFERROR(H170/$L$1,0)</f>
        <v/>
      </c>
    </row>
    <row r="171">
      <c r="A171" s="5" t="n">
        <v>169</v>
      </c>
      <c r="B171" s="5" t="n">
        <v>2646</v>
      </c>
      <c r="C171" s="5" t="inlineStr">
        <is>
          <t>JK Excel Bond A4 100 GSM 500 Sheet</t>
        </is>
      </c>
      <c r="D171" s="5" t="inlineStr">
        <is>
          <t>BDL</t>
        </is>
      </c>
      <c r="E171" s="5" t="n">
        <v>1</v>
      </c>
      <c r="F171" s="5">
        <f>IFERROR(E171/$L$1,0)</f>
        <v/>
      </c>
      <c r="G171" s="5" t="n">
        <v>357.14</v>
      </c>
      <c r="H171" s="5">
        <f>E171*G171</f>
        <v/>
      </c>
      <c r="I171" s="5">
        <f>IFERROR(H171/$L$1,0)</f>
        <v/>
      </c>
    </row>
    <row r="172">
      <c r="A172" s="5" t="n">
        <v>170</v>
      </c>
      <c r="B172" s="5" t="n">
        <v>2378</v>
      </c>
      <c r="C172" s="5" t="inlineStr">
        <is>
          <t>Laddle Nozzle 2QC 28mm (Fixed Nozzle) - RHI</t>
        </is>
      </c>
      <c r="D172" s="5" t="inlineStr">
        <is>
          <t>Pcs</t>
        </is>
      </c>
      <c r="E172" s="5" t="n">
        <v>233</v>
      </c>
      <c r="F172" s="5">
        <f>IFERROR(E172/$L$1,0)</f>
        <v/>
      </c>
      <c r="G172" s="5" t="n">
        <v>390</v>
      </c>
      <c r="H172" s="5">
        <f>E172*G172</f>
        <v/>
      </c>
      <c r="I172" s="5">
        <f>IFERROR(H172/$L$1,0)</f>
        <v/>
      </c>
    </row>
    <row r="173">
      <c r="A173" s="5" t="n">
        <v>171</v>
      </c>
      <c r="B173" s="5" t="n">
        <v>874</v>
      </c>
      <c r="C173" s="5" t="inlineStr">
        <is>
          <t>Laddle Well Block</t>
        </is>
      </c>
      <c r="D173" s="5" t="inlineStr">
        <is>
          <t>Pcs</t>
        </is>
      </c>
      <c r="E173" s="5" t="n">
        <v>9</v>
      </c>
      <c r="F173" s="5">
        <f>IFERROR(E173/$L$1,0)</f>
        <v/>
      </c>
      <c r="G173" s="5" t="n">
        <v>6600</v>
      </c>
      <c r="H173" s="5">
        <f>E173*G173</f>
        <v/>
      </c>
      <c r="I173" s="5">
        <f>IFERROR(H173/$L$1,0)</f>
        <v/>
      </c>
    </row>
    <row r="174">
      <c r="A174" s="5" t="n">
        <v>172</v>
      </c>
      <c r="B174" s="5" t="n">
        <v>875</v>
      </c>
      <c r="C174" s="5" t="inlineStr">
        <is>
          <t>Lancing Pipe 12/10 mm.</t>
        </is>
      </c>
      <c r="D174" s="5" t="inlineStr">
        <is>
          <t>Kg</t>
        </is>
      </c>
      <c r="E174" s="5" t="n">
        <v>2935.360008239746</v>
      </c>
      <c r="F174" s="5">
        <f>IFERROR(E174/$L$1,0)</f>
        <v/>
      </c>
      <c r="G174" s="5" t="n">
        <v>49</v>
      </c>
      <c r="H174" s="5">
        <f>E174*G174</f>
        <v/>
      </c>
      <c r="I174" s="5">
        <f>IFERROR(H174/$L$1,0)</f>
        <v/>
      </c>
    </row>
    <row r="175">
      <c r="A175" s="5" t="n">
        <v>173</v>
      </c>
      <c r="B175" s="5" t="n">
        <v>876</v>
      </c>
      <c r="C175" s="5" t="inlineStr">
        <is>
          <t>Lancing Pipe 6/4 mm.</t>
        </is>
      </c>
      <c r="D175" s="5" t="inlineStr">
        <is>
          <t>Mtr</t>
        </is>
      </c>
      <c r="E175" s="5" t="n">
        <v>605</v>
      </c>
      <c r="F175" s="5">
        <f>IFERROR(E175/$L$1,0)</f>
        <v/>
      </c>
      <c r="G175" s="5" t="n">
        <v>9.449999999999999</v>
      </c>
      <c r="H175" s="5">
        <f>E175*G175</f>
        <v/>
      </c>
      <c r="I175" s="5">
        <f>IFERROR(H175/$L$1,0)</f>
        <v/>
      </c>
    </row>
    <row r="176">
      <c r="A176" s="5" t="n">
        <v>174</v>
      </c>
      <c r="B176" s="5" t="n">
        <v>877</v>
      </c>
      <c r="C176" s="5" t="inlineStr">
        <is>
          <t>Lancing Pipe 8/6 mm.</t>
        </is>
      </c>
      <c r="D176" s="5" t="inlineStr">
        <is>
          <t>Mtr</t>
        </is>
      </c>
      <c r="E176" s="5" t="n">
        <v>575</v>
      </c>
      <c r="F176" s="5">
        <f>IFERROR(E176/$L$1,0)</f>
        <v/>
      </c>
      <c r="G176" s="5" t="n">
        <v>11.45</v>
      </c>
      <c r="H176" s="5">
        <f>E176*G176</f>
        <v/>
      </c>
      <c r="I176" s="5">
        <f>IFERROR(H176/$L$1,0)</f>
        <v/>
      </c>
    </row>
    <row r="177">
      <c r="A177" s="5" t="n">
        <v>175</v>
      </c>
      <c r="B177" s="5" t="n">
        <v>2699</v>
      </c>
      <c r="C177" s="5" t="inlineStr">
        <is>
          <t>LG Monitor 27"</t>
        </is>
      </c>
      <c r="D177" s="5" t="inlineStr">
        <is>
          <t>Pcs</t>
        </is>
      </c>
      <c r="E177" s="5" t="n">
        <v>1</v>
      </c>
      <c r="F177" s="5">
        <f>IFERROR(E177/$L$1,0)</f>
        <v/>
      </c>
      <c r="G177" s="5" t="n">
        <v>7711.9</v>
      </c>
      <c r="H177" s="5">
        <f>E177*G177</f>
        <v/>
      </c>
      <c r="I177" s="5">
        <f>IFERROR(H177/$L$1,0)</f>
        <v/>
      </c>
    </row>
    <row r="178">
      <c r="A178" s="5" t="n">
        <v>176</v>
      </c>
      <c r="B178" s="5" t="n">
        <v>1679</v>
      </c>
      <c r="C178" s="5" t="inlineStr">
        <is>
          <t>Line Tester (Taparia)</t>
        </is>
      </c>
      <c r="D178" s="5" t="inlineStr">
        <is>
          <t>Pcs</t>
        </is>
      </c>
      <c r="E178" s="5" t="n">
        <v>1</v>
      </c>
      <c r="F178" s="5">
        <f>IFERROR(E178/$L$1,0)</f>
        <v/>
      </c>
      <c r="G178" s="5" t="n">
        <v>40.12</v>
      </c>
      <c r="H178" s="5">
        <f>E178*G178</f>
        <v/>
      </c>
      <c r="I178" s="5">
        <f>IFERROR(H178/$L$1,0)</f>
        <v/>
      </c>
    </row>
    <row r="179">
      <c r="A179" s="5" t="n">
        <v>177</v>
      </c>
      <c r="B179" s="5" t="n">
        <v>878</v>
      </c>
      <c r="C179" s="5" t="inlineStr">
        <is>
          <t>Lollypop (Sampler Tips)</t>
        </is>
      </c>
      <c r="D179" s="5" t="inlineStr">
        <is>
          <t>Pcs</t>
        </is>
      </c>
      <c r="E179" s="5" t="n">
        <v>1690</v>
      </c>
      <c r="F179" s="5">
        <f>IFERROR(E179/$L$1,0)</f>
        <v/>
      </c>
      <c r="G179" s="5" t="n">
        <v>28.35</v>
      </c>
      <c r="H179" s="5">
        <f>E179*G179</f>
        <v/>
      </c>
      <c r="I179" s="5">
        <f>IFERROR(H179/$L$1,0)</f>
        <v/>
      </c>
    </row>
    <row r="180">
      <c r="A180" s="5" t="n">
        <v>178</v>
      </c>
      <c r="B180" s="5" t="n">
        <v>832</v>
      </c>
      <c r="C180" s="5" t="inlineStr">
        <is>
          <t>LPG Cylinder</t>
        </is>
      </c>
      <c r="D180" s="5" t="inlineStr">
        <is>
          <t>CYL</t>
        </is>
      </c>
      <c r="E180" s="5" t="n">
        <v>95</v>
      </c>
      <c r="F180" s="5">
        <f>IFERROR(E180/$L$1,0)</f>
        <v/>
      </c>
      <c r="G180" s="5" t="n">
        <v>1357.2</v>
      </c>
      <c r="H180" s="5">
        <f>E180*G180</f>
        <v/>
      </c>
      <c r="I180" s="5">
        <f>IFERROR(H180/$L$1,0)</f>
        <v/>
      </c>
    </row>
    <row r="181">
      <c r="A181" s="5" t="n">
        <v>179</v>
      </c>
      <c r="B181" s="5" t="n">
        <v>1682</v>
      </c>
      <c r="C181" s="5" t="inlineStr">
        <is>
          <t>LPG Regulator</t>
        </is>
      </c>
      <c r="D181" s="5" t="inlineStr">
        <is>
          <t>Pcs</t>
        </is>
      </c>
      <c r="E181" s="5" t="n">
        <v>4</v>
      </c>
      <c r="F181" s="5">
        <f>IFERROR(E181/$L$1,0)</f>
        <v/>
      </c>
      <c r="G181" s="5" t="n">
        <v>525</v>
      </c>
      <c r="H181" s="5">
        <f>E181*G181</f>
        <v/>
      </c>
      <c r="I181" s="5">
        <f>IFERROR(H181/$L$1,0)</f>
        <v/>
      </c>
    </row>
    <row r="182">
      <c r="A182" s="5" t="n">
        <v>180</v>
      </c>
      <c r="B182" s="5" t="n">
        <v>1737</v>
      </c>
      <c r="C182" s="5" t="inlineStr">
        <is>
          <t>M-Seal</t>
        </is>
      </c>
      <c r="D182" s="5" t="inlineStr">
        <is>
          <t>Kg</t>
        </is>
      </c>
      <c r="E182" s="5" t="n">
        <v>1.75</v>
      </c>
      <c r="F182" s="5">
        <f>IFERROR(E182/$L$1,0)</f>
        <v/>
      </c>
      <c r="G182" s="5" t="n">
        <v>200</v>
      </c>
      <c r="H182" s="5">
        <f>E182*G182</f>
        <v/>
      </c>
      <c r="I182" s="5">
        <f>IFERROR(H182/$L$1,0)</f>
        <v/>
      </c>
    </row>
    <row r="183">
      <c r="A183" s="5" t="n">
        <v>181</v>
      </c>
      <c r="B183" s="5" t="n">
        <v>704</v>
      </c>
      <c r="C183" s="5" t="inlineStr">
        <is>
          <t>M.Cote-Cast Powder</t>
        </is>
      </c>
      <c r="D183" s="5" t="inlineStr">
        <is>
          <t>Kg</t>
        </is>
      </c>
      <c r="E183" s="5" t="n">
        <v>1950</v>
      </c>
      <c r="F183" s="5">
        <f>IFERROR(E183/$L$1,0)</f>
        <v/>
      </c>
      <c r="G183" s="5" t="n">
        <v>24.5</v>
      </c>
      <c r="H183" s="5">
        <f>E183*G183</f>
        <v/>
      </c>
      <c r="I183" s="5">
        <f>IFERROR(H183/$L$1,0)</f>
        <v/>
      </c>
    </row>
    <row r="184">
      <c r="A184" s="5" t="n">
        <v>182</v>
      </c>
      <c r="B184" s="5" t="n">
        <v>1684</v>
      </c>
      <c r="C184" s="5" t="inlineStr">
        <is>
          <t>Manifold pipe</t>
        </is>
      </c>
      <c r="D184" s="5" t="inlineStr">
        <is>
          <t>Pcs</t>
        </is>
      </c>
      <c r="E184" s="5" t="n">
        <v>14</v>
      </c>
      <c r="F184" s="5">
        <f>IFERROR(E184/$L$1,0)</f>
        <v/>
      </c>
      <c r="G184" s="5" t="n">
        <v>300</v>
      </c>
      <c r="H184" s="5">
        <f>E184*G184</f>
        <v/>
      </c>
      <c r="I184" s="5">
        <f>IFERROR(H184/$L$1,0)</f>
        <v/>
      </c>
    </row>
    <row r="185">
      <c r="A185" s="5" t="n">
        <v>183</v>
      </c>
      <c r="B185" s="5" t="n">
        <v>2241</v>
      </c>
      <c r="C185" s="5" t="inlineStr">
        <is>
          <t>Mason Trowel (Kurni)</t>
        </is>
      </c>
      <c r="D185" s="5" t="inlineStr">
        <is>
          <t>Pcs</t>
        </is>
      </c>
      <c r="E185" s="5" t="n">
        <v>1</v>
      </c>
      <c r="F185" s="5">
        <f>IFERROR(E185/$L$1,0)</f>
        <v/>
      </c>
      <c r="G185" s="5" t="n">
        <v>0</v>
      </c>
      <c r="H185" s="5">
        <f>E185*G185</f>
        <v/>
      </c>
      <c r="I185" s="5">
        <f>IFERROR(H185/$L$1,0)</f>
        <v/>
      </c>
    </row>
    <row r="186">
      <c r="A186" s="5" t="n">
        <v>184</v>
      </c>
      <c r="B186" s="5" t="n">
        <v>469</v>
      </c>
      <c r="C186" s="5" t="inlineStr">
        <is>
          <t>MCB 10A DP</t>
        </is>
      </c>
      <c r="D186" s="5" t="inlineStr">
        <is>
          <t>Pcs</t>
        </is>
      </c>
      <c r="E186" s="5" t="n">
        <v>1</v>
      </c>
      <c r="F186" s="5">
        <f>IFERROR(E186/$L$1,0)</f>
        <v/>
      </c>
      <c r="G186" s="5" t="n">
        <v>402.6</v>
      </c>
      <c r="H186" s="5">
        <f>E186*G186</f>
        <v/>
      </c>
      <c r="I186" s="5">
        <f>IFERROR(H186/$L$1,0)</f>
        <v/>
      </c>
    </row>
    <row r="187">
      <c r="A187" s="5" t="n">
        <v>185</v>
      </c>
      <c r="B187" s="5" t="n">
        <v>470</v>
      </c>
      <c r="C187" s="5" t="inlineStr">
        <is>
          <t>MCB 10A SP</t>
        </is>
      </c>
      <c r="D187" s="5" t="inlineStr">
        <is>
          <t>Pcs</t>
        </is>
      </c>
      <c r="E187" s="5" t="n">
        <v>2</v>
      </c>
      <c r="F187" s="5">
        <f>IFERROR(E187/$L$1,0)</f>
        <v/>
      </c>
      <c r="G187" s="5" t="n">
        <v>128.3</v>
      </c>
      <c r="H187" s="5">
        <f>E187*G187</f>
        <v/>
      </c>
      <c r="I187" s="5">
        <f>IFERROR(H187/$L$1,0)</f>
        <v/>
      </c>
    </row>
    <row r="188">
      <c r="A188" s="5" t="n">
        <v>186</v>
      </c>
      <c r="B188" s="5" t="n">
        <v>1686</v>
      </c>
      <c r="C188" s="5" t="inlineStr">
        <is>
          <t>Measuring Tape 3Mtr.</t>
        </is>
      </c>
      <c r="D188" s="5" t="inlineStr">
        <is>
          <t>Pcs</t>
        </is>
      </c>
      <c r="E188" s="5" t="n">
        <v>1</v>
      </c>
      <c r="F188" s="5">
        <f>IFERROR(E188/$L$1,0)</f>
        <v/>
      </c>
      <c r="G188" s="5" t="n">
        <v>46</v>
      </c>
      <c r="H188" s="5">
        <f>E188*G188</f>
        <v/>
      </c>
      <c r="I188" s="5">
        <f>IFERROR(H188/$L$1,0)</f>
        <v/>
      </c>
    </row>
    <row r="189">
      <c r="A189" s="5" t="n">
        <v>187</v>
      </c>
      <c r="B189" s="5" t="n">
        <v>1687</v>
      </c>
      <c r="C189" s="5" t="inlineStr">
        <is>
          <t>Measuring Tape 5Mtr.</t>
        </is>
      </c>
      <c r="D189" s="5" t="inlineStr">
        <is>
          <t>Pcs</t>
        </is>
      </c>
      <c r="E189" s="5" t="n">
        <v>1</v>
      </c>
      <c r="F189" s="5">
        <f>IFERROR(E189/$L$1,0)</f>
        <v/>
      </c>
      <c r="G189" s="5" t="n">
        <v>80</v>
      </c>
      <c r="H189" s="5">
        <f>E189*G189</f>
        <v/>
      </c>
      <c r="I189" s="5">
        <f>IFERROR(H189/$L$1,0)</f>
        <v/>
      </c>
    </row>
    <row r="190">
      <c r="A190" s="5" t="n">
        <v>188</v>
      </c>
      <c r="B190" s="5" t="n">
        <v>2250</v>
      </c>
      <c r="C190" s="5" t="inlineStr">
        <is>
          <t>Mercuric Chloride 250 Gm - Merck</t>
        </is>
      </c>
      <c r="D190" s="5" t="inlineStr">
        <is>
          <t>Pcs</t>
        </is>
      </c>
      <c r="E190" s="5" t="n">
        <v>30</v>
      </c>
      <c r="F190" s="5">
        <f>IFERROR(E190/$L$1,0)</f>
        <v/>
      </c>
      <c r="G190" s="5" t="n">
        <v>10500</v>
      </c>
      <c r="H190" s="5">
        <f>E190*G190</f>
        <v/>
      </c>
      <c r="I190" s="5">
        <f>IFERROR(H190/$L$1,0)</f>
        <v/>
      </c>
    </row>
    <row r="191">
      <c r="A191" s="5" t="n">
        <v>189</v>
      </c>
      <c r="B191" s="5" t="n">
        <v>1698</v>
      </c>
      <c r="C191" s="5" t="inlineStr">
        <is>
          <t>Mica Gutkha Silicon Bonded 25mmX50mmX25mm</t>
        </is>
      </c>
      <c r="D191" s="5" t="inlineStr">
        <is>
          <t>Pcs</t>
        </is>
      </c>
      <c r="E191" s="5" t="n">
        <v>80</v>
      </c>
      <c r="F191" s="5">
        <f>IFERROR(E191/$L$1,0)</f>
        <v/>
      </c>
      <c r="G191" s="5" t="n">
        <v>43</v>
      </c>
      <c r="H191" s="5">
        <f>E191*G191</f>
        <v/>
      </c>
      <c r="I191" s="5">
        <f>IFERROR(H191/$L$1,0)</f>
        <v/>
      </c>
    </row>
    <row r="192">
      <c r="A192" s="5" t="n">
        <v>190</v>
      </c>
      <c r="B192" s="5" t="n">
        <v>1701</v>
      </c>
      <c r="C192" s="5" t="inlineStr">
        <is>
          <t>Mica Sheet 2100 x 320 x 12mm</t>
        </is>
      </c>
      <c r="D192" s="5" t="inlineStr">
        <is>
          <t>Pcs</t>
        </is>
      </c>
      <c r="E192" s="5" t="n">
        <v>12</v>
      </c>
      <c r="F192" s="5">
        <f>IFERROR(E192/$L$1,0)</f>
        <v/>
      </c>
      <c r="G192" s="5" t="n">
        <v>6700</v>
      </c>
      <c r="H192" s="5">
        <f>E192*G192</f>
        <v/>
      </c>
      <c r="I192" s="5">
        <f>IFERROR(H192/$L$1,0)</f>
        <v/>
      </c>
    </row>
    <row r="193">
      <c r="A193" s="5" t="n">
        <v>191</v>
      </c>
      <c r="B193" s="5" t="n">
        <v>1136</v>
      </c>
      <c r="C193" s="5" t="inlineStr">
        <is>
          <t>Mica Tube 32mmx35mmx1MTR</t>
        </is>
      </c>
      <c r="D193" s="5" t="inlineStr">
        <is>
          <t>Pcs</t>
        </is>
      </c>
      <c r="E193" s="5" t="n">
        <v>3</v>
      </c>
      <c r="F193" s="5">
        <f>IFERROR(E193/$L$1,0)</f>
        <v/>
      </c>
      <c r="G193" s="5" t="n">
        <v>524</v>
      </c>
      <c r="H193" s="5">
        <f>E193*G193</f>
        <v/>
      </c>
      <c r="I193" s="5">
        <f>IFERROR(H193/$L$1,0)</f>
        <v/>
      </c>
    </row>
    <row r="194">
      <c r="A194" s="5" t="n">
        <v>192</v>
      </c>
      <c r="B194" s="5" t="n">
        <v>1138</v>
      </c>
      <c r="C194" s="5" t="inlineStr">
        <is>
          <t>Mica Washer ID-32mm, OD-72mm</t>
        </is>
      </c>
      <c r="D194" s="5" t="inlineStr">
        <is>
          <t>Pcs</t>
        </is>
      </c>
      <c r="E194" s="5" t="n">
        <v>8</v>
      </c>
      <c r="F194" s="5">
        <f>IFERROR(E194/$L$1,0)</f>
        <v/>
      </c>
      <c r="G194" s="5" t="n">
        <v>25</v>
      </c>
      <c r="H194" s="5">
        <f>E194*G194</f>
        <v/>
      </c>
      <c r="I194" s="5">
        <f>IFERROR(H194/$L$1,0)</f>
        <v/>
      </c>
    </row>
    <row r="195">
      <c r="A195" s="5" t="n">
        <v>193</v>
      </c>
      <c r="B195" s="5" t="n">
        <v>2269</v>
      </c>
      <c r="C195" s="5" t="inlineStr">
        <is>
          <t>Mineral Oil (Diesel)</t>
        </is>
      </c>
      <c r="D195" s="5" t="inlineStr">
        <is>
          <t>Ltr</t>
        </is>
      </c>
      <c r="E195" s="5" t="n">
        <v>4101</v>
      </c>
      <c r="F195" s="5">
        <f>IFERROR(E195/$L$1,0)</f>
        <v/>
      </c>
      <c r="G195" s="5" t="n">
        <v>75</v>
      </c>
      <c r="H195" s="5">
        <f>E195*G195</f>
        <v/>
      </c>
      <c r="I195" s="5">
        <f>IFERROR(H195/$L$1,0)</f>
        <v/>
      </c>
    </row>
    <row r="196">
      <c r="A196" s="5" t="n">
        <v>194</v>
      </c>
      <c r="B196" s="5" t="n">
        <v>2648</v>
      </c>
      <c r="C196" s="5" t="inlineStr">
        <is>
          <t>Mini Note Book 112P</t>
        </is>
      </c>
      <c r="D196" s="5" t="inlineStr">
        <is>
          <t>Pcs</t>
        </is>
      </c>
      <c r="E196" s="5" t="n">
        <v>10</v>
      </c>
      <c r="F196" s="5">
        <f>IFERROR(E196/$L$1,0)</f>
        <v/>
      </c>
      <c r="G196" s="5" t="n">
        <v>8</v>
      </c>
      <c r="H196" s="5">
        <f>E196*G196</f>
        <v/>
      </c>
      <c r="I196" s="5">
        <f>IFERROR(H196/$L$1,0)</f>
        <v/>
      </c>
    </row>
    <row r="197">
      <c r="A197" s="5" t="n">
        <v>195</v>
      </c>
      <c r="B197" s="5" t="n">
        <v>881</v>
      </c>
      <c r="C197" s="5" t="inlineStr">
        <is>
          <t>Mortar 70%</t>
        </is>
      </c>
      <c r="D197" s="5" t="inlineStr">
        <is>
          <t>Kg</t>
        </is>
      </c>
      <c r="E197" s="5" t="n">
        <v>50</v>
      </c>
      <c r="F197" s="5">
        <f>IFERROR(E197/$L$1,0)</f>
        <v/>
      </c>
      <c r="G197" s="5" t="n">
        <v>64.5</v>
      </c>
      <c r="H197" s="5">
        <f>E197*G197</f>
        <v/>
      </c>
      <c r="I197" s="5">
        <f>IFERROR(H197/$L$1,0)</f>
        <v/>
      </c>
    </row>
    <row r="198">
      <c r="A198" s="5" t="n">
        <v>196</v>
      </c>
      <c r="B198" s="5" t="n">
        <v>2327</v>
      </c>
      <c r="C198" s="5" t="inlineStr">
        <is>
          <t>Mortar 90% - Metaflux</t>
        </is>
      </c>
      <c r="D198" s="5" t="inlineStr">
        <is>
          <t>Kg</t>
        </is>
      </c>
      <c r="E198" s="5" t="n">
        <v>150</v>
      </c>
      <c r="F198" s="5">
        <f>IFERROR(E198/$L$1,0)</f>
        <v/>
      </c>
      <c r="G198" s="5" t="n">
        <v>64</v>
      </c>
      <c r="H198" s="5">
        <f>E198*G198</f>
        <v/>
      </c>
      <c r="I198" s="5">
        <f>IFERROR(H198/$L$1,0)</f>
        <v/>
      </c>
    </row>
    <row r="199">
      <c r="A199" s="5" t="n">
        <v>197</v>
      </c>
      <c r="B199" s="5" t="n">
        <v>2281</v>
      </c>
      <c r="C199" s="5" t="inlineStr">
        <is>
          <t>Mortar 90% - Satabdi</t>
        </is>
      </c>
      <c r="D199" s="5" t="inlineStr">
        <is>
          <t>Kg</t>
        </is>
      </c>
      <c r="E199" s="5" t="n">
        <v>1950</v>
      </c>
      <c r="F199" s="5">
        <f>IFERROR(E199/$L$1,0)</f>
        <v/>
      </c>
      <c r="G199" s="5" t="n">
        <v>63.5</v>
      </c>
      <c r="H199" s="5">
        <f>E199*G199</f>
        <v/>
      </c>
      <c r="I199" s="5">
        <f>IFERROR(H199/$L$1,0)</f>
        <v/>
      </c>
    </row>
    <row r="200">
      <c r="A200" s="5" t="n">
        <v>198</v>
      </c>
      <c r="B200" s="5" t="n">
        <v>497</v>
      </c>
      <c r="C200" s="5" t="inlineStr">
        <is>
          <t>MPCB: 3VS 1300</t>
        </is>
      </c>
      <c r="D200" s="5" t="inlineStr">
        <is>
          <t>Pcs</t>
        </is>
      </c>
      <c r="E200" s="5" t="n">
        <v>1</v>
      </c>
      <c r="F200" s="5">
        <f>IFERROR(E200/$L$1,0)</f>
        <v/>
      </c>
      <c r="G200" s="5" t="n">
        <v>2382</v>
      </c>
      <c r="H200" s="5">
        <f>E200*G200</f>
        <v/>
      </c>
      <c r="I200" s="5">
        <f>IFERROR(H200/$L$1,0)</f>
        <v/>
      </c>
    </row>
    <row r="201">
      <c r="A201" s="5" t="n">
        <v>199</v>
      </c>
      <c r="B201" s="5" t="n">
        <v>2409</v>
      </c>
      <c r="C201" s="5" t="inlineStr">
        <is>
          <t>MS Angle 50x5mm</t>
        </is>
      </c>
      <c r="D201" s="5" t="inlineStr">
        <is>
          <t>MT</t>
        </is>
      </c>
      <c r="E201" s="5" t="n">
        <v>0.1904799938201904</v>
      </c>
      <c r="F201" s="5">
        <f>IFERROR(E201/$L$1,0)</f>
        <v/>
      </c>
      <c r="G201" s="5" t="n">
        <v>44375</v>
      </c>
      <c r="H201" s="5">
        <f>E201*G201</f>
        <v/>
      </c>
      <c r="I201" s="5">
        <f>IFERROR(H201/$L$1,0)</f>
        <v/>
      </c>
    </row>
    <row r="202">
      <c r="A202" s="5" t="n">
        <v>200</v>
      </c>
      <c r="B202" s="5" t="n">
        <v>223</v>
      </c>
      <c r="C202" s="5" t="inlineStr">
        <is>
          <t>MS Bolt &amp; Nut 1"x6"</t>
        </is>
      </c>
      <c r="D202" s="5" t="inlineStr">
        <is>
          <t>Pcs</t>
        </is>
      </c>
      <c r="E202" s="5" t="n">
        <v>48</v>
      </c>
      <c r="F202" s="5">
        <f>IFERROR(E202/$L$1,0)</f>
        <v/>
      </c>
      <c r="G202" s="5" t="n">
        <v>179.2</v>
      </c>
      <c r="H202" s="5">
        <f>E202*G202</f>
        <v/>
      </c>
      <c r="I202" s="5">
        <f>IFERROR(H202/$L$1,0)</f>
        <v/>
      </c>
    </row>
    <row r="203">
      <c r="A203" s="5" t="n">
        <v>201</v>
      </c>
      <c r="B203" s="5" t="n">
        <v>226</v>
      </c>
      <c r="C203" s="5" t="inlineStr">
        <is>
          <t>MS Bolt &amp; Nut 10x50mm Fth (150grm/pcs)</t>
        </is>
      </c>
      <c r="D203" s="5" t="inlineStr">
        <is>
          <t>Pcs</t>
        </is>
      </c>
      <c r="E203" s="5" t="n">
        <v>165</v>
      </c>
      <c r="F203" s="5">
        <f>IFERROR(E203/$L$1,0)</f>
        <v/>
      </c>
      <c r="G203" s="5" t="n">
        <v>3.55</v>
      </c>
      <c r="H203" s="5">
        <f>E203*G203</f>
        <v/>
      </c>
      <c r="I203" s="5">
        <f>IFERROR(H203/$L$1,0)</f>
        <v/>
      </c>
    </row>
    <row r="204">
      <c r="A204" s="5" t="n">
        <v>202</v>
      </c>
      <c r="B204" s="5" t="n">
        <v>231</v>
      </c>
      <c r="C204" s="5" t="inlineStr">
        <is>
          <t>MS Bolt &amp; Nut 16x100 mm (250grm/pcs)</t>
        </is>
      </c>
      <c r="D204" s="5" t="inlineStr">
        <is>
          <t>Pcs</t>
        </is>
      </c>
      <c r="E204" s="5" t="n">
        <v>18</v>
      </c>
      <c r="F204" s="5">
        <f>IFERROR(E204/$L$1,0)</f>
        <v/>
      </c>
      <c r="G204" s="5" t="n">
        <v>80.37</v>
      </c>
      <c r="H204" s="5">
        <f>E204*G204</f>
        <v/>
      </c>
      <c r="I204" s="5">
        <f>IFERROR(H204/$L$1,0)</f>
        <v/>
      </c>
    </row>
    <row r="205">
      <c r="A205" s="5" t="n">
        <v>203</v>
      </c>
      <c r="B205" s="5" t="n">
        <v>232</v>
      </c>
      <c r="C205" s="5" t="inlineStr">
        <is>
          <t>MS Bolt &amp; Nut 20x100mm Full Thread</t>
        </is>
      </c>
      <c r="D205" s="5" t="inlineStr">
        <is>
          <t>Pcs</t>
        </is>
      </c>
      <c r="E205" s="5" t="n">
        <v>77</v>
      </c>
      <c r="F205" s="5">
        <f>IFERROR(E205/$L$1,0)</f>
        <v/>
      </c>
      <c r="G205" s="5" t="n">
        <v>25.7356</v>
      </c>
      <c r="H205" s="5">
        <f>E205*G205</f>
        <v/>
      </c>
      <c r="I205" s="5">
        <f>IFERROR(H205/$L$1,0)</f>
        <v/>
      </c>
    </row>
    <row r="206">
      <c r="A206" s="5" t="n">
        <v>204</v>
      </c>
      <c r="B206" s="5" t="n">
        <v>203</v>
      </c>
      <c r="C206" s="5" t="inlineStr">
        <is>
          <t>MS Bolt 12x100mm (200grm/pcs)</t>
        </is>
      </c>
      <c r="D206" s="5" t="inlineStr">
        <is>
          <t>Pcs</t>
        </is>
      </c>
      <c r="E206" s="5" t="n">
        <v>11</v>
      </c>
      <c r="F206" s="5">
        <f>IFERROR(E206/$L$1,0)</f>
        <v/>
      </c>
      <c r="G206" s="5" t="n">
        <v>7.71</v>
      </c>
      <c r="H206" s="5">
        <f>E206*G206</f>
        <v/>
      </c>
      <c r="I206" s="5">
        <f>IFERROR(H206/$L$1,0)</f>
        <v/>
      </c>
    </row>
    <row r="207">
      <c r="A207" s="5" t="n">
        <v>205</v>
      </c>
      <c r="B207" s="5" t="n">
        <v>205</v>
      </c>
      <c r="C207" s="5" t="inlineStr">
        <is>
          <t>MS Bolt 12x50mm</t>
        </is>
      </c>
      <c r="D207" s="5" t="inlineStr">
        <is>
          <t>Pcs</t>
        </is>
      </c>
      <c r="E207" s="5" t="n">
        <v>40</v>
      </c>
      <c r="F207" s="5">
        <f>IFERROR(E207/$L$1,0)</f>
        <v/>
      </c>
      <c r="G207" s="5" t="n">
        <v>5.01</v>
      </c>
      <c r="H207" s="5">
        <f>E207*G207</f>
        <v/>
      </c>
      <c r="I207" s="5">
        <f>IFERROR(H207/$L$1,0)</f>
        <v/>
      </c>
    </row>
    <row r="208">
      <c r="A208" s="5" t="n">
        <v>206</v>
      </c>
      <c r="B208" s="5" t="n">
        <v>206</v>
      </c>
      <c r="C208" s="5" t="inlineStr">
        <is>
          <t>MS Bolt 12x65mm</t>
        </is>
      </c>
      <c r="D208" s="5" t="inlineStr">
        <is>
          <t>Pcs</t>
        </is>
      </c>
      <c r="E208" s="5" t="n">
        <v>174</v>
      </c>
      <c r="F208" s="5">
        <f>IFERROR(E208/$L$1,0)</f>
        <v/>
      </c>
      <c r="G208" s="5" t="n">
        <v>5.79</v>
      </c>
      <c r="H208" s="5">
        <f>E208*G208</f>
        <v/>
      </c>
      <c r="I208" s="5">
        <f>IFERROR(H208/$L$1,0)</f>
        <v/>
      </c>
    </row>
    <row r="209">
      <c r="A209" s="5" t="n">
        <v>207</v>
      </c>
      <c r="B209" s="5" t="n">
        <v>207</v>
      </c>
      <c r="C209" s="5" t="inlineStr">
        <is>
          <t>MS Bolt 12x75mm</t>
        </is>
      </c>
      <c r="D209" s="5" t="inlineStr">
        <is>
          <t>Pcs</t>
        </is>
      </c>
      <c r="E209" s="5" t="n">
        <v>9</v>
      </c>
      <c r="F209" s="5">
        <f>IFERROR(E209/$L$1,0)</f>
        <v/>
      </c>
      <c r="G209" s="5" t="n">
        <v>5.33</v>
      </c>
      <c r="H209" s="5">
        <f>E209*G209</f>
        <v/>
      </c>
      <c r="I209" s="5">
        <f>IFERROR(H209/$L$1,0)</f>
        <v/>
      </c>
    </row>
    <row r="210">
      <c r="A210" s="5" t="n">
        <v>208</v>
      </c>
      <c r="B210" s="5" t="n">
        <v>208</v>
      </c>
      <c r="C210" s="5" t="inlineStr">
        <is>
          <t>MS Bolt 16x50mm</t>
        </is>
      </c>
      <c r="D210" s="5" t="inlineStr">
        <is>
          <t>Pcs</t>
        </is>
      </c>
      <c r="E210" s="5" t="n">
        <v>4</v>
      </c>
      <c r="F210" s="5">
        <f>IFERROR(E210/$L$1,0)</f>
        <v/>
      </c>
      <c r="G210" s="5" t="n">
        <v>6.66</v>
      </c>
      <c r="H210" s="5">
        <f>E210*G210</f>
        <v/>
      </c>
      <c r="I210" s="5">
        <f>IFERROR(H210/$L$1,0)</f>
        <v/>
      </c>
    </row>
    <row r="211">
      <c r="A211" s="5" t="n">
        <v>209</v>
      </c>
      <c r="B211" s="5" t="n">
        <v>209</v>
      </c>
      <c r="C211" s="5" t="inlineStr">
        <is>
          <t>MS Bolt 16x65 mm</t>
        </is>
      </c>
      <c r="D211" s="5" t="inlineStr">
        <is>
          <t>Pcs</t>
        </is>
      </c>
      <c r="E211" s="5" t="n">
        <v>54</v>
      </c>
      <c r="F211" s="5">
        <f>IFERROR(E211/$L$1,0)</f>
        <v/>
      </c>
      <c r="G211" s="5" t="n">
        <v>9.890000000000001</v>
      </c>
      <c r="H211" s="5">
        <f>E211*G211</f>
        <v/>
      </c>
      <c r="I211" s="5">
        <f>IFERROR(H211/$L$1,0)</f>
        <v/>
      </c>
    </row>
    <row r="212">
      <c r="A212" s="5" t="n">
        <v>210</v>
      </c>
      <c r="B212" s="5" t="n">
        <v>210</v>
      </c>
      <c r="C212" s="5" t="inlineStr">
        <is>
          <t>MS Bolt 16x75mm</t>
        </is>
      </c>
      <c r="D212" s="5" t="inlineStr">
        <is>
          <t>Pcs</t>
        </is>
      </c>
      <c r="E212" s="5" t="n">
        <v>47</v>
      </c>
      <c r="F212" s="5">
        <f>IFERROR(E212/$L$1,0)</f>
        <v/>
      </c>
      <c r="G212" s="5" t="n">
        <v>9.8125</v>
      </c>
      <c r="H212" s="5">
        <f>E212*G212</f>
        <v/>
      </c>
      <c r="I212" s="5">
        <f>IFERROR(H212/$L$1,0)</f>
        <v/>
      </c>
    </row>
    <row r="213">
      <c r="A213" s="5" t="n">
        <v>211</v>
      </c>
      <c r="B213" s="5" t="n">
        <v>242</v>
      </c>
      <c r="C213" s="5" t="inlineStr">
        <is>
          <t>MS Bolt Nut Washer 24x125mm</t>
        </is>
      </c>
      <c r="D213" s="5" t="inlineStr">
        <is>
          <t>Pcs</t>
        </is>
      </c>
      <c r="E213" s="5" t="n">
        <v>16</v>
      </c>
      <c r="F213" s="5">
        <f>IFERROR(E213/$L$1,0)</f>
        <v/>
      </c>
      <c r="G213" s="5" t="n">
        <v>72</v>
      </c>
      <c r="H213" s="5">
        <f>E213*G213</f>
        <v/>
      </c>
      <c r="I213" s="5">
        <f>IFERROR(H213/$L$1,0)</f>
        <v/>
      </c>
    </row>
    <row r="214">
      <c r="A214" s="5" t="n">
        <v>212</v>
      </c>
      <c r="B214" s="5" t="n">
        <v>646</v>
      </c>
      <c r="C214" s="5" t="inlineStr">
        <is>
          <t>MS Channel 100x50mm</t>
        </is>
      </c>
      <c r="D214" s="5" t="inlineStr">
        <is>
          <t>MT</t>
        </is>
      </c>
      <c r="E214" s="5" t="n">
        <v>0.1959000006318092</v>
      </c>
      <c r="F214" s="5">
        <f>IFERROR(E214/$L$1,0)</f>
        <v/>
      </c>
      <c r="G214" s="5" t="n">
        <v>44775</v>
      </c>
      <c r="H214" s="5">
        <f>E214*G214</f>
        <v/>
      </c>
      <c r="I214" s="5">
        <f>IFERROR(H214/$L$1,0)</f>
        <v/>
      </c>
    </row>
    <row r="215">
      <c r="A215" s="5" t="n">
        <v>213</v>
      </c>
      <c r="B215" s="5" t="n">
        <v>1746</v>
      </c>
      <c r="C215" s="5" t="inlineStr">
        <is>
          <t>MS Elbow 150mm</t>
        </is>
      </c>
      <c r="D215" s="5" t="inlineStr">
        <is>
          <t>Pcs</t>
        </is>
      </c>
      <c r="E215" s="5" t="n">
        <v>1</v>
      </c>
      <c r="F215" s="5">
        <f>IFERROR(E215/$L$1,0)</f>
        <v/>
      </c>
      <c r="G215" s="5" t="n">
        <v>0</v>
      </c>
      <c r="H215" s="5">
        <f>E215*G215</f>
        <v/>
      </c>
      <c r="I215" s="5">
        <f>IFERROR(H215/$L$1,0)</f>
        <v/>
      </c>
    </row>
    <row r="216">
      <c r="A216" s="5" t="n">
        <v>214</v>
      </c>
      <c r="B216" s="5" t="n">
        <v>2676</v>
      </c>
      <c r="C216" s="5" t="inlineStr">
        <is>
          <t>MS Elbow 3"</t>
        </is>
      </c>
      <c r="D216" s="5" t="inlineStr">
        <is>
          <t>Pcs</t>
        </is>
      </c>
      <c r="E216" s="5" t="n">
        <v>20</v>
      </c>
      <c r="F216" s="5">
        <f>IFERROR(E216/$L$1,0)</f>
        <v/>
      </c>
      <c r="G216" s="5" t="n">
        <v>115</v>
      </c>
      <c r="H216" s="5">
        <f>E216*G216</f>
        <v/>
      </c>
      <c r="I216" s="5">
        <f>IFERROR(H216/$L$1,0)</f>
        <v/>
      </c>
    </row>
    <row r="217">
      <c r="A217" s="5" t="n">
        <v>215</v>
      </c>
      <c r="B217" s="5" t="n">
        <v>1770</v>
      </c>
      <c r="C217" s="5" t="inlineStr">
        <is>
          <t>MS Flange 75mm</t>
        </is>
      </c>
      <c r="D217" s="5" t="inlineStr">
        <is>
          <t>Pcs</t>
        </is>
      </c>
      <c r="E217" s="5" t="n">
        <v>8</v>
      </c>
      <c r="F217" s="5">
        <f>IFERROR(E217/$L$1,0)</f>
        <v/>
      </c>
      <c r="G217" s="5" t="n">
        <v>0</v>
      </c>
      <c r="H217" s="5">
        <f>E217*G217</f>
        <v/>
      </c>
      <c r="I217" s="5">
        <f>IFERROR(H217/$L$1,0)</f>
        <v/>
      </c>
    </row>
    <row r="218">
      <c r="A218" s="5" t="n">
        <v>216</v>
      </c>
      <c r="B218" s="5" t="n">
        <v>1781</v>
      </c>
      <c r="C218" s="5" t="inlineStr">
        <is>
          <t>MS Hex Nipple 3/4"x1"</t>
        </is>
      </c>
      <c r="D218" s="5" t="inlineStr">
        <is>
          <t>Pcs</t>
        </is>
      </c>
      <c r="E218" s="5" t="n">
        <v>4</v>
      </c>
      <c r="F218" s="5">
        <f>IFERROR(E218/$L$1,0)</f>
        <v/>
      </c>
      <c r="G218" s="5" t="n">
        <v>0</v>
      </c>
      <c r="H218" s="5">
        <f>E218*G218</f>
        <v/>
      </c>
      <c r="I218" s="5">
        <f>IFERROR(H218/$L$1,0)</f>
        <v/>
      </c>
    </row>
    <row r="219">
      <c r="A219" s="5" t="n">
        <v>217</v>
      </c>
      <c r="B219" s="5" t="n">
        <v>649</v>
      </c>
      <c r="C219" s="5" t="inlineStr">
        <is>
          <t>MS Joist 200x100mm</t>
        </is>
      </c>
      <c r="D219" s="5" t="inlineStr">
        <is>
          <t>MT</t>
        </is>
      </c>
      <c r="E219" s="5" t="n">
        <v>0.1920000016689301</v>
      </c>
      <c r="F219" s="5">
        <f>IFERROR(E219/$L$1,0)</f>
        <v/>
      </c>
      <c r="G219" s="5" t="n">
        <v>46000</v>
      </c>
      <c r="H219" s="5">
        <f>E219*G219</f>
        <v/>
      </c>
      <c r="I219" s="5">
        <f>IFERROR(H219/$L$1,0)</f>
        <v/>
      </c>
    </row>
    <row r="220">
      <c r="A220" s="5" t="n">
        <v>218</v>
      </c>
      <c r="B220" s="5" t="n">
        <v>247</v>
      </c>
      <c r="C220" s="5" t="inlineStr">
        <is>
          <t>MS Nut Bolt 6x25mm Full Thread</t>
        </is>
      </c>
      <c r="D220" s="5" t="inlineStr">
        <is>
          <t>Pcs</t>
        </is>
      </c>
      <c r="E220" s="5" t="n">
        <v>27</v>
      </c>
      <c r="F220" s="5">
        <f>IFERROR(E220/$L$1,0)</f>
        <v/>
      </c>
      <c r="G220" s="5" t="n">
        <v>0</v>
      </c>
      <c r="H220" s="5">
        <f>E220*G220</f>
        <v/>
      </c>
      <c r="I220" s="5">
        <f>IFERROR(H220/$L$1,0)</f>
        <v/>
      </c>
    </row>
    <row r="221">
      <c r="A221" s="5" t="n">
        <v>219</v>
      </c>
      <c r="B221" s="5" t="n">
        <v>2609</v>
      </c>
      <c r="C221" s="5" t="inlineStr">
        <is>
          <t>Ms Pipe 40MM</t>
        </is>
      </c>
      <c r="D221" s="5" t="inlineStr">
        <is>
          <t>Pcs</t>
        </is>
      </c>
      <c r="E221" s="5" t="n">
        <v>2</v>
      </c>
      <c r="F221" s="5">
        <f>IFERROR(E221/$L$1,0)</f>
        <v/>
      </c>
      <c r="G221" s="5" t="n">
        <v>1271</v>
      </c>
      <c r="H221" s="5">
        <f>E221*G221</f>
        <v/>
      </c>
      <c r="I221" s="5">
        <f>IFERROR(H221/$L$1,0)</f>
        <v/>
      </c>
    </row>
    <row r="222">
      <c r="A222" s="5" t="n">
        <v>220</v>
      </c>
      <c r="B222" s="5" t="n">
        <v>503</v>
      </c>
      <c r="C222" s="5" t="inlineStr">
        <is>
          <t>MS Round Bar (Bari)25 mm.</t>
        </is>
      </c>
      <c r="D222" s="5" t="inlineStr">
        <is>
          <t>Kg</t>
        </is>
      </c>
      <c r="E222" s="5" t="n">
        <v>288</v>
      </c>
      <c r="F222" s="5">
        <f>IFERROR(E222/$L$1,0)</f>
        <v/>
      </c>
      <c r="G222" s="5" t="n">
        <v>40.275</v>
      </c>
      <c r="H222" s="5">
        <f>E222*G222</f>
        <v/>
      </c>
      <c r="I222" s="5">
        <f>IFERROR(H222/$L$1,0)</f>
        <v/>
      </c>
    </row>
    <row r="223">
      <c r="A223" s="5" t="n">
        <v>221</v>
      </c>
      <c r="B223" s="5" t="n">
        <v>1815</v>
      </c>
      <c r="C223" s="5" t="inlineStr">
        <is>
          <t>MS Short Bend 4"</t>
        </is>
      </c>
      <c r="D223" s="5" t="inlineStr">
        <is>
          <t>Pcs</t>
        </is>
      </c>
      <c r="E223" s="5" t="n">
        <v>2</v>
      </c>
      <c r="F223" s="5">
        <f>IFERROR(E223/$L$1,0)</f>
        <v/>
      </c>
      <c r="G223" s="5" t="n">
        <v>164</v>
      </c>
      <c r="H223" s="5">
        <f>E223*G223</f>
        <v/>
      </c>
      <c r="I223" s="5">
        <f>IFERROR(H223/$L$1,0)</f>
        <v/>
      </c>
    </row>
    <row r="224">
      <c r="A224" s="5" t="n">
        <v>222</v>
      </c>
      <c r="B224" s="5" t="n">
        <v>1823</v>
      </c>
      <c r="C224" s="5" t="inlineStr">
        <is>
          <t>MS Socket 3/4" Threaded</t>
        </is>
      </c>
      <c r="D224" s="5" t="inlineStr">
        <is>
          <t>Pcs</t>
        </is>
      </c>
      <c r="E224" s="5" t="n">
        <v>4</v>
      </c>
      <c r="F224" s="5">
        <f>IFERROR(E224/$L$1,0)</f>
        <v/>
      </c>
      <c r="G224" s="5" t="n">
        <v>0</v>
      </c>
      <c r="H224" s="5">
        <f>E224*G224</f>
        <v/>
      </c>
      <c r="I224" s="5">
        <f>IFERROR(H224/$L$1,0)</f>
        <v/>
      </c>
    </row>
    <row r="225">
      <c r="A225" s="5" t="n">
        <v>223</v>
      </c>
      <c r="B225" s="5" t="n">
        <v>1821</v>
      </c>
      <c r="C225" s="5" t="inlineStr">
        <is>
          <t>MS Socket 30mm Threaded</t>
        </is>
      </c>
      <c r="D225" s="5" t="inlineStr">
        <is>
          <t>Pcs</t>
        </is>
      </c>
      <c r="E225" s="5" t="n">
        <v>4</v>
      </c>
      <c r="F225" s="5">
        <f>IFERROR(E225/$L$1,0)</f>
        <v/>
      </c>
      <c r="G225" s="5" t="n">
        <v>0</v>
      </c>
      <c r="H225" s="5">
        <f>E225*G225</f>
        <v/>
      </c>
      <c r="I225" s="5">
        <f>IFERROR(H225/$L$1,0)</f>
        <v/>
      </c>
    </row>
    <row r="226">
      <c r="A226" s="5" t="n">
        <v>224</v>
      </c>
      <c r="B226" s="5" t="n">
        <v>603</v>
      </c>
      <c r="C226" s="5" t="inlineStr">
        <is>
          <t>MS Washer 12mm</t>
        </is>
      </c>
      <c r="D226" s="5" t="inlineStr">
        <is>
          <t>Pcs</t>
        </is>
      </c>
      <c r="E226" s="5" t="n">
        <v>20</v>
      </c>
      <c r="F226" s="5">
        <f>IFERROR(E226/$L$1,0)</f>
        <v/>
      </c>
      <c r="G226" s="5" t="n">
        <v>0.517</v>
      </c>
      <c r="H226" s="5">
        <f>E226*G226</f>
        <v/>
      </c>
      <c r="I226" s="5">
        <f>IFERROR(H226/$L$1,0)</f>
        <v/>
      </c>
    </row>
    <row r="227">
      <c r="A227" s="5" t="n">
        <v>225</v>
      </c>
      <c r="B227" s="5" t="n">
        <v>2662</v>
      </c>
      <c r="C227" s="5" t="inlineStr">
        <is>
          <t>Murphy Stellar 200W LED Flood Light</t>
        </is>
      </c>
      <c r="D227" s="5" t="inlineStr">
        <is>
          <t>Nos</t>
        </is>
      </c>
      <c r="E227" s="5" t="n">
        <v>3</v>
      </c>
      <c r="F227" s="5">
        <f>IFERROR(E227/$L$1,0)</f>
        <v/>
      </c>
      <c r="G227" s="5" t="n">
        <v>1983.62</v>
      </c>
      <c r="H227" s="5">
        <f>E227*G227</f>
        <v/>
      </c>
      <c r="I227" s="5">
        <f>IFERROR(H227/$L$1,0)</f>
        <v/>
      </c>
    </row>
    <row r="228">
      <c r="A228" s="5" t="n">
        <v>226</v>
      </c>
      <c r="B228" s="5" t="n">
        <v>1153</v>
      </c>
      <c r="C228" s="5" t="inlineStr">
        <is>
          <t>NC Element</t>
        </is>
      </c>
      <c r="D228" s="5" t="inlineStr">
        <is>
          <t>Pcs</t>
        </is>
      </c>
      <c r="E228" s="5" t="n">
        <v>2</v>
      </c>
      <c r="F228" s="5">
        <f>IFERROR(E228/$L$1,0)</f>
        <v/>
      </c>
      <c r="G228" s="5" t="n">
        <v>64</v>
      </c>
      <c r="H228" s="5">
        <f>E228*G228</f>
        <v/>
      </c>
      <c r="I228" s="5">
        <f>IFERROR(H228/$L$1,0)</f>
        <v/>
      </c>
    </row>
    <row r="229">
      <c r="A229" s="5" t="n">
        <v>227</v>
      </c>
      <c r="B229" s="5" t="n">
        <v>2326</v>
      </c>
      <c r="C229" s="5" t="inlineStr">
        <is>
          <t>NFC 6-8% - Jharkhand</t>
        </is>
      </c>
      <c r="D229" s="5" t="inlineStr">
        <is>
          <t>MT</t>
        </is>
      </c>
      <c r="E229" s="5" t="n">
        <v>5.275000087916851</v>
      </c>
      <c r="F229" s="5">
        <f>IFERROR(E229/$L$1,0)</f>
        <v/>
      </c>
      <c r="G229" s="5" t="n">
        <v>19500</v>
      </c>
      <c r="H229" s="5">
        <f>E229*G229</f>
        <v/>
      </c>
      <c r="I229" s="5">
        <f>IFERROR(H229/$L$1,0)</f>
        <v/>
      </c>
    </row>
    <row r="230">
      <c r="A230" s="5" t="n">
        <v>228</v>
      </c>
      <c r="B230" s="5" t="n">
        <v>816</v>
      </c>
      <c r="C230" s="5" t="inlineStr">
        <is>
          <t>Nitrogen Gas Cylinder</t>
        </is>
      </c>
      <c r="D230" s="5" t="inlineStr">
        <is>
          <t>CYL</t>
        </is>
      </c>
      <c r="E230" s="5" t="n">
        <v>79</v>
      </c>
      <c r="F230" s="5">
        <f>IFERROR(E230/$L$1,0)</f>
        <v/>
      </c>
      <c r="G230" s="5" t="n">
        <v>210</v>
      </c>
      <c r="H230" s="5">
        <f>E230*G230</f>
        <v/>
      </c>
      <c r="I230" s="5">
        <f>IFERROR(H230/$L$1,0)</f>
        <v/>
      </c>
    </row>
    <row r="231">
      <c r="A231" s="5" t="n">
        <v>229</v>
      </c>
      <c r="B231" s="5" t="n">
        <v>1154</v>
      </c>
      <c r="C231" s="5" t="inlineStr">
        <is>
          <t>NO Element</t>
        </is>
      </c>
      <c r="D231" s="5" t="inlineStr">
        <is>
          <t>Pcs</t>
        </is>
      </c>
      <c r="E231" s="5" t="n">
        <v>2</v>
      </c>
      <c r="F231" s="5">
        <f>IFERROR(E231/$L$1,0)</f>
        <v/>
      </c>
      <c r="G231" s="5" t="n">
        <v>64</v>
      </c>
      <c r="H231" s="5">
        <f>E231*G231</f>
        <v/>
      </c>
      <c r="I231" s="5">
        <f>IFERROR(H231/$L$1,0)</f>
        <v/>
      </c>
    </row>
    <row r="232">
      <c r="A232" s="5" t="n">
        <v>230</v>
      </c>
      <c r="B232" s="5" t="n">
        <v>2673</v>
      </c>
      <c r="C232" s="5" t="inlineStr">
        <is>
          <t>Nomax Paper 5MM</t>
        </is>
      </c>
      <c r="D232" s="5" t="inlineStr">
        <is>
          <t>Kg</t>
        </is>
      </c>
      <c r="E232" s="5" t="n">
        <v>0.1000000014901161</v>
      </c>
      <c r="F232" s="5">
        <f>IFERROR(E232/$L$1,0)</f>
        <v/>
      </c>
      <c r="G232" s="5" t="n">
        <v>1250</v>
      </c>
      <c r="H232" s="5">
        <f>E232*G232</f>
        <v/>
      </c>
      <c r="I232" s="5">
        <f>IFERROR(H232/$L$1,0)</f>
        <v/>
      </c>
    </row>
    <row r="233">
      <c r="A233" s="5" t="n">
        <v>231</v>
      </c>
      <c r="B233" s="5" t="n">
        <v>1852</v>
      </c>
      <c r="C233" s="5" t="inlineStr">
        <is>
          <t>Nose Mask</t>
        </is>
      </c>
      <c r="D233" s="5" t="inlineStr">
        <is>
          <t>Pcs</t>
        </is>
      </c>
      <c r="E233" s="5" t="n">
        <v>70</v>
      </c>
      <c r="F233" s="5">
        <f>IFERROR(E233/$L$1,0)</f>
        <v/>
      </c>
      <c r="G233" s="5" t="n">
        <v>2.5</v>
      </c>
      <c r="H233" s="5">
        <f>E233*G233</f>
        <v/>
      </c>
      <c r="I233" s="5">
        <f>IFERROR(H233/$L$1,0)</f>
        <v/>
      </c>
    </row>
    <row r="234">
      <c r="A234" s="5" t="n">
        <v>232</v>
      </c>
      <c r="B234" s="5" t="n">
        <v>2324</v>
      </c>
      <c r="C234" s="5" t="inlineStr">
        <is>
          <t>O Ring 64 x 58 x 3mm</t>
        </is>
      </c>
      <c r="D234" s="5" t="inlineStr">
        <is>
          <t>Pcs</t>
        </is>
      </c>
      <c r="E234" s="5" t="n">
        <v>14</v>
      </c>
      <c r="F234" s="5">
        <f>IFERROR(E234/$L$1,0)</f>
        <v/>
      </c>
      <c r="G234" s="5" t="n">
        <v>0</v>
      </c>
      <c r="H234" s="5">
        <f>E234*G234</f>
        <v/>
      </c>
      <c r="I234" s="5">
        <f>IFERROR(H234/$L$1,0)</f>
        <v/>
      </c>
    </row>
    <row r="235">
      <c r="A235" s="5" t="n">
        <v>233</v>
      </c>
      <c r="B235" s="5" t="n">
        <v>596</v>
      </c>
      <c r="C235" s="5" t="inlineStr">
        <is>
          <t>Old Cloth 5Mtr</t>
        </is>
      </c>
      <c r="D235" s="5" t="inlineStr">
        <is>
          <t>Pcs</t>
        </is>
      </c>
      <c r="E235" s="5" t="n">
        <v>118</v>
      </c>
      <c r="F235" s="5">
        <f>IFERROR(E235/$L$1,0)</f>
        <v/>
      </c>
      <c r="G235" s="5" t="n">
        <v>25</v>
      </c>
      <c r="H235" s="5">
        <f>E235*G235</f>
        <v/>
      </c>
      <c r="I235" s="5">
        <f>IFERROR(H235/$L$1,0)</f>
        <v/>
      </c>
    </row>
    <row r="236">
      <c r="A236" s="5" t="n">
        <v>234</v>
      </c>
      <c r="B236" s="5" t="n">
        <v>2649</v>
      </c>
      <c r="C236" s="5" t="inlineStr">
        <is>
          <t>Omega Steel Ruler - 30cm</t>
        </is>
      </c>
      <c r="D236" s="5" t="inlineStr">
        <is>
          <t>Pcs</t>
        </is>
      </c>
      <c r="E236" s="5" t="n">
        <v>3</v>
      </c>
      <c r="F236" s="5">
        <f>IFERROR(E236/$L$1,0)</f>
        <v/>
      </c>
      <c r="G236" s="5" t="n">
        <v>21.19</v>
      </c>
      <c r="H236" s="5">
        <f>E236*G236</f>
        <v/>
      </c>
      <c r="I236" s="5">
        <f>IFERROR(H236/$L$1,0)</f>
        <v/>
      </c>
    </row>
    <row r="237">
      <c r="A237" s="5" t="n">
        <v>235</v>
      </c>
      <c r="B237" s="5" t="n">
        <v>2665</v>
      </c>
      <c r="C237" s="5" t="inlineStr">
        <is>
          <t>Ortho Phosphoric Acid 2.5Ltr</t>
        </is>
      </c>
      <c r="D237" s="5" t="inlineStr">
        <is>
          <t>Nos</t>
        </is>
      </c>
      <c r="E237" s="5" t="n">
        <v>2</v>
      </c>
      <c r="F237" s="5">
        <f>IFERROR(E237/$L$1,0)</f>
        <v/>
      </c>
      <c r="G237" s="5" t="n">
        <v>1950</v>
      </c>
      <c r="H237" s="5">
        <f>E237*G237</f>
        <v/>
      </c>
      <c r="I237" s="5">
        <f>IFERROR(H237/$L$1,0)</f>
        <v/>
      </c>
    </row>
    <row r="238">
      <c r="A238" s="5" t="n">
        <v>236</v>
      </c>
      <c r="B238" s="5" t="n">
        <v>1208</v>
      </c>
      <c r="C238" s="5" t="inlineStr">
        <is>
          <t>Over Load Relay 3UA5800 25-40A</t>
        </is>
      </c>
      <c r="D238" s="5" t="inlineStr">
        <is>
          <t>Pcs</t>
        </is>
      </c>
      <c r="E238" s="5" t="n">
        <v>1</v>
      </c>
      <c r="F238" s="5">
        <f>IFERROR(E238/$L$1,0)</f>
        <v/>
      </c>
      <c r="G238" s="5" t="n">
        <v>3193</v>
      </c>
      <c r="H238" s="5">
        <f>E238*G238</f>
        <v/>
      </c>
      <c r="I238" s="5">
        <f>IFERROR(H238/$L$1,0)</f>
        <v/>
      </c>
    </row>
    <row r="239">
      <c r="A239" s="5" t="n">
        <v>237</v>
      </c>
      <c r="B239" s="5" t="n">
        <v>815</v>
      </c>
      <c r="C239" s="5" t="inlineStr">
        <is>
          <t>Oxygen Gas Cylinder</t>
        </is>
      </c>
      <c r="D239" s="5" t="inlineStr">
        <is>
          <t>CYL</t>
        </is>
      </c>
      <c r="E239" s="5" t="n">
        <v>1984</v>
      </c>
      <c r="F239" s="5">
        <f>IFERROR(E239/$L$1,0)</f>
        <v/>
      </c>
      <c r="G239" s="5" t="n">
        <v>137</v>
      </c>
      <c r="H239" s="5">
        <f>E239*G239</f>
        <v/>
      </c>
      <c r="I239" s="5">
        <f>IFERROR(H239/$L$1,0)</f>
        <v/>
      </c>
    </row>
    <row r="240">
      <c r="A240" s="5" t="n">
        <v>238</v>
      </c>
      <c r="B240" s="5" t="n">
        <v>1456</v>
      </c>
      <c r="C240" s="5" t="inlineStr">
        <is>
          <t>Oxygen Key</t>
        </is>
      </c>
      <c r="D240" s="5" t="inlineStr">
        <is>
          <t>Pcs</t>
        </is>
      </c>
      <c r="E240" s="5" t="n">
        <v>7</v>
      </c>
      <c r="F240" s="5">
        <f>IFERROR(E240/$L$1,0)</f>
        <v/>
      </c>
      <c r="G240" s="5" t="n">
        <v>22</v>
      </c>
      <c r="H240" s="5">
        <f>E240*G240</f>
        <v/>
      </c>
      <c r="I240" s="5">
        <f>IFERROR(H240/$L$1,0)</f>
        <v/>
      </c>
    </row>
    <row r="241">
      <c r="A241" s="5" t="n">
        <v>239</v>
      </c>
      <c r="B241" s="5" t="n">
        <v>1878</v>
      </c>
      <c r="C241" s="5" t="inlineStr">
        <is>
          <t>Oxygen Regulator Double Stage Light</t>
        </is>
      </c>
      <c r="D241" s="5" t="inlineStr">
        <is>
          <t>Pcs</t>
        </is>
      </c>
      <c r="E241" s="5" t="n">
        <v>2</v>
      </c>
      <c r="F241" s="5">
        <f>IFERROR(E241/$L$1,0)</f>
        <v/>
      </c>
      <c r="G241" s="5" t="n">
        <v>1950</v>
      </c>
      <c r="H241" s="5">
        <f>E241*G241</f>
        <v/>
      </c>
      <c r="I241" s="5">
        <f>IFERROR(H241/$L$1,0)</f>
        <v/>
      </c>
    </row>
    <row r="242">
      <c r="A242" s="5" t="n">
        <v>240</v>
      </c>
      <c r="B242" s="5" t="n">
        <v>1880</v>
      </c>
      <c r="C242" s="5" t="inlineStr">
        <is>
          <t>Paint Brush 2"</t>
        </is>
      </c>
      <c r="D242" s="5" t="inlineStr">
        <is>
          <t>Pcs</t>
        </is>
      </c>
      <c r="E242" s="5" t="n">
        <v>5</v>
      </c>
      <c r="F242" s="5">
        <f>IFERROR(E242/$L$1,0)</f>
        <v/>
      </c>
      <c r="G242" s="5" t="n">
        <v>22</v>
      </c>
      <c r="H242" s="5">
        <f>E242*G242</f>
        <v/>
      </c>
      <c r="I242" s="5">
        <f>IFERROR(H242/$L$1,0)</f>
        <v/>
      </c>
    </row>
    <row r="243">
      <c r="A243" s="5" t="n">
        <v>241</v>
      </c>
      <c r="B243" s="5" t="n">
        <v>1882</v>
      </c>
      <c r="C243" s="5" t="inlineStr">
        <is>
          <t>Paint Brush 4"</t>
        </is>
      </c>
      <c r="D243" s="5" t="inlineStr">
        <is>
          <t>Pcs</t>
        </is>
      </c>
      <c r="E243" s="5" t="n">
        <v>5</v>
      </c>
      <c r="F243" s="5">
        <f>IFERROR(E243/$L$1,0)</f>
        <v/>
      </c>
      <c r="G243" s="5" t="n">
        <v>44</v>
      </c>
      <c r="H243" s="5">
        <f>E243*G243</f>
        <v/>
      </c>
      <c r="I243" s="5">
        <f>IFERROR(H243/$L$1,0)</f>
        <v/>
      </c>
    </row>
    <row r="244">
      <c r="A244" s="5" t="n">
        <v>242</v>
      </c>
      <c r="B244" s="5" t="n">
        <v>2592</v>
      </c>
      <c r="C244" s="5" t="inlineStr">
        <is>
          <t>Paint Brush 5"</t>
        </is>
      </c>
      <c r="D244" s="5" t="inlineStr">
        <is>
          <t>Pcs</t>
        </is>
      </c>
      <c r="E244" s="5" t="n">
        <v>3</v>
      </c>
      <c r="F244" s="5">
        <f>IFERROR(E244/$L$1,0)</f>
        <v/>
      </c>
      <c r="G244" s="5" t="n">
        <v>120</v>
      </c>
      <c r="H244" s="5">
        <f>E244*G244</f>
        <v/>
      </c>
      <c r="I244" s="5">
        <f>IFERROR(H244/$L$1,0)</f>
        <v/>
      </c>
    </row>
    <row r="245">
      <c r="A245" s="5" t="n">
        <v>243</v>
      </c>
      <c r="B245" s="5" t="n">
        <v>1167</v>
      </c>
      <c r="C245" s="5" t="inlineStr">
        <is>
          <t>Pannel lock</t>
        </is>
      </c>
      <c r="D245" s="5" t="inlineStr">
        <is>
          <t>Pcs</t>
        </is>
      </c>
      <c r="E245" s="5" t="n">
        <v>13</v>
      </c>
      <c r="F245" s="5">
        <f>IFERROR(E245/$L$1,0)</f>
        <v/>
      </c>
      <c r="G245" s="5" t="n">
        <v>80</v>
      </c>
      <c r="H245" s="5">
        <f>E245*G245</f>
        <v/>
      </c>
      <c r="I245" s="5">
        <f>IFERROR(H245/$L$1,0)</f>
        <v/>
      </c>
    </row>
    <row r="246">
      <c r="A246" s="5" t="n">
        <v>244</v>
      </c>
      <c r="B246" s="5" t="n">
        <v>2447</v>
      </c>
      <c r="C246" s="5" t="inlineStr">
        <is>
          <t>Pendent Holder</t>
        </is>
      </c>
      <c r="D246" s="5" t="inlineStr">
        <is>
          <t>Pcs</t>
        </is>
      </c>
      <c r="E246" s="5" t="n">
        <v>18</v>
      </c>
      <c r="F246" s="5">
        <f>IFERROR(E246/$L$1,0)</f>
        <v/>
      </c>
      <c r="G246" s="5" t="n">
        <v>18</v>
      </c>
      <c r="H246" s="5">
        <f>E246*G246</f>
        <v/>
      </c>
      <c r="I246" s="5">
        <f>IFERROR(H246/$L$1,0)</f>
        <v/>
      </c>
    </row>
    <row r="247">
      <c r="A247" s="5" t="n">
        <v>245</v>
      </c>
      <c r="B247" s="5" t="n">
        <v>1170</v>
      </c>
      <c r="C247" s="5" t="inlineStr">
        <is>
          <t>Pilot Lamp (Indicator Lamp) Type 220VAC RED</t>
        </is>
      </c>
      <c r="D247" s="5" t="inlineStr">
        <is>
          <t>Pcs</t>
        </is>
      </c>
      <c r="E247" s="5" t="n">
        <v>2</v>
      </c>
      <c r="F247" s="5">
        <f>IFERROR(E247/$L$1,0)</f>
        <v/>
      </c>
      <c r="G247" s="5" t="n">
        <v>0</v>
      </c>
      <c r="H247" s="5">
        <f>E247*G247</f>
        <v/>
      </c>
      <c r="I247" s="5">
        <f>IFERROR(H247/$L$1,0)</f>
        <v/>
      </c>
    </row>
    <row r="248">
      <c r="A248" s="5" t="n">
        <v>246</v>
      </c>
      <c r="B248" s="5" t="n">
        <v>106</v>
      </c>
      <c r="C248" s="5" t="inlineStr">
        <is>
          <t>Plumber Block SN 516</t>
        </is>
      </c>
      <c r="D248" s="5" t="inlineStr">
        <is>
          <t>Pcs</t>
        </is>
      </c>
      <c r="E248" s="5" t="n">
        <v>13</v>
      </c>
      <c r="F248" s="5">
        <f>IFERROR(E248/$L$1,0)</f>
        <v/>
      </c>
      <c r="G248" s="5" t="n">
        <v>840</v>
      </c>
      <c r="H248" s="5">
        <f>E248*G248</f>
        <v/>
      </c>
      <c r="I248" s="5">
        <f>IFERROR(H248/$L$1,0)</f>
        <v/>
      </c>
    </row>
    <row r="249">
      <c r="A249" s="5" t="n">
        <v>247</v>
      </c>
      <c r="B249" s="5" t="n">
        <v>1389</v>
      </c>
      <c r="C249" s="5" t="inlineStr">
        <is>
          <t>Polish Wheel 4" (Buffing Wheel)</t>
        </is>
      </c>
      <c r="D249" s="5" t="inlineStr">
        <is>
          <t>Pcs</t>
        </is>
      </c>
      <c r="E249" s="5" t="n">
        <v>3</v>
      </c>
      <c r="F249" s="5">
        <f>IFERROR(E249/$L$1,0)</f>
        <v/>
      </c>
      <c r="G249" s="5" t="n">
        <v>28</v>
      </c>
      <c r="H249" s="5">
        <f>E249*G249</f>
        <v/>
      </c>
      <c r="I249" s="5">
        <f>IFERROR(H249/$L$1,0)</f>
        <v/>
      </c>
    </row>
    <row r="250">
      <c r="A250" s="5" t="n">
        <v>248</v>
      </c>
      <c r="B250" s="5" t="n">
        <v>888</v>
      </c>
      <c r="C250" s="5" t="inlineStr">
        <is>
          <t>Porous Plug</t>
        </is>
      </c>
      <c r="D250" s="5" t="inlineStr">
        <is>
          <t>Pcs</t>
        </is>
      </c>
      <c r="E250" s="5" t="n">
        <v>18</v>
      </c>
      <c r="F250" s="5">
        <f>IFERROR(E250/$L$1,0)</f>
        <v/>
      </c>
      <c r="G250" s="5" t="n">
        <v>1800</v>
      </c>
      <c r="H250" s="5">
        <f>E250*G250</f>
        <v/>
      </c>
      <c r="I250" s="5">
        <f>IFERROR(H250/$L$1,0)</f>
        <v/>
      </c>
    </row>
    <row r="251">
      <c r="A251" s="5" t="n">
        <v>249</v>
      </c>
      <c r="B251" s="5" t="n">
        <v>812</v>
      </c>
      <c r="C251" s="5" t="inlineStr">
        <is>
          <t>Porous Plug Well Block</t>
        </is>
      </c>
      <c r="D251" s="5" t="inlineStr">
        <is>
          <t>Pcs</t>
        </is>
      </c>
      <c r="E251" s="5" t="n">
        <v>9</v>
      </c>
      <c r="F251" s="5">
        <f>IFERROR(E251/$L$1,0)</f>
        <v/>
      </c>
      <c r="G251" s="5" t="n">
        <v>6600</v>
      </c>
      <c r="H251" s="5">
        <f>E251*G251</f>
        <v/>
      </c>
      <c r="I251" s="5">
        <f>IFERROR(H251/$L$1,0)</f>
        <v/>
      </c>
    </row>
    <row r="252">
      <c r="A252" s="5" t="n">
        <v>250</v>
      </c>
      <c r="B252" s="5" t="n">
        <v>1893</v>
      </c>
      <c r="C252" s="5" t="inlineStr">
        <is>
          <t>Pot AL-4, for 5Kg. Furnace</t>
        </is>
      </c>
      <c r="D252" s="5" t="inlineStr">
        <is>
          <t>Pcs</t>
        </is>
      </c>
      <c r="E252" s="5" t="n">
        <v>12</v>
      </c>
      <c r="F252" s="5">
        <f>IFERROR(E252/$L$1,0)</f>
        <v/>
      </c>
      <c r="G252" s="5" t="n">
        <v>1150</v>
      </c>
      <c r="H252" s="5">
        <f>E252*G252</f>
        <v/>
      </c>
      <c r="I252" s="5">
        <f>IFERROR(H252/$L$1,0)</f>
        <v/>
      </c>
    </row>
    <row r="253">
      <c r="A253" s="5" t="n">
        <v>251</v>
      </c>
      <c r="B253" s="5" t="n">
        <v>184</v>
      </c>
      <c r="C253" s="5" t="inlineStr">
        <is>
          <t>Power Contactor 3TF53 110V AC</t>
        </is>
      </c>
      <c r="D253" s="5" t="inlineStr">
        <is>
          <t>Pcs</t>
        </is>
      </c>
      <c r="E253" s="5" t="n">
        <v>1</v>
      </c>
      <c r="F253" s="5">
        <f>IFERROR(E253/$L$1,0)</f>
        <v/>
      </c>
      <c r="G253" s="5" t="n">
        <v>20864.2</v>
      </c>
      <c r="H253" s="5">
        <f>E253*G253</f>
        <v/>
      </c>
      <c r="I253" s="5">
        <f>IFERROR(H253/$L$1,0)</f>
        <v/>
      </c>
    </row>
    <row r="254">
      <c r="A254" s="5" t="n">
        <v>252</v>
      </c>
      <c r="B254" s="5" t="n">
        <v>188</v>
      </c>
      <c r="C254" s="5" t="inlineStr">
        <is>
          <t>Power Contactor Spare Kit 3TF33</t>
        </is>
      </c>
      <c r="D254" s="5" t="inlineStr">
        <is>
          <t>Pcs</t>
        </is>
      </c>
      <c r="E254" s="5" t="n">
        <v>1</v>
      </c>
      <c r="F254" s="5">
        <f>IFERROR(E254/$L$1,0)</f>
        <v/>
      </c>
      <c r="G254" s="5" t="n">
        <v>933.8</v>
      </c>
      <c r="H254" s="5">
        <f>E254*G254</f>
        <v/>
      </c>
      <c r="I254" s="5">
        <f>IFERROR(H254/$L$1,0)</f>
        <v/>
      </c>
    </row>
    <row r="255">
      <c r="A255" s="5" t="n">
        <v>253</v>
      </c>
      <c r="B255" s="5" t="n">
        <v>2657</v>
      </c>
      <c r="C255" s="5" t="inlineStr">
        <is>
          <t>Propeller Shaft 2100mm</t>
        </is>
      </c>
      <c r="D255" s="5" t="inlineStr">
        <is>
          <t>Pcs</t>
        </is>
      </c>
      <c r="E255" s="5" t="n">
        <v>1</v>
      </c>
      <c r="F255" s="5">
        <f>IFERROR(E255/$L$1,0)</f>
        <v/>
      </c>
      <c r="G255" s="5" t="n">
        <v>9380</v>
      </c>
      <c r="H255" s="5">
        <f>E255*G255</f>
        <v/>
      </c>
      <c r="I255" s="5">
        <f>IFERROR(H255/$L$1,0)</f>
        <v/>
      </c>
    </row>
    <row r="256">
      <c r="A256" s="5" t="n">
        <v>254</v>
      </c>
      <c r="B256" s="5" t="n">
        <v>1289</v>
      </c>
      <c r="C256" s="5" t="inlineStr">
        <is>
          <t>Purching Pipe 1/2"</t>
        </is>
      </c>
      <c r="D256" s="5" t="inlineStr">
        <is>
          <t>Mtr</t>
        </is>
      </c>
      <c r="E256" s="5" t="n">
        <v>43</v>
      </c>
      <c r="F256" s="5">
        <f>IFERROR(E256/$L$1,0)</f>
        <v/>
      </c>
      <c r="G256" s="5" t="n">
        <v>136</v>
      </c>
      <c r="H256" s="5">
        <f>E256*G256</f>
        <v/>
      </c>
      <c r="I256" s="5">
        <f>IFERROR(H256/$L$1,0)</f>
        <v/>
      </c>
    </row>
    <row r="257">
      <c r="A257" s="5" t="n">
        <v>255</v>
      </c>
      <c r="B257" s="5" t="n">
        <v>2446</v>
      </c>
      <c r="C257" s="5" t="inlineStr">
        <is>
          <t>PVC Pipe Wiring 20mm 10ft</t>
        </is>
      </c>
      <c r="D257" s="5" t="inlineStr">
        <is>
          <t>Pcs</t>
        </is>
      </c>
      <c r="E257" s="5" t="n">
        <v>39</v>
      </c>
      <c r="F257" s="5">
        <f>IFERROR(E257/$L$1,0)</f>
        <v/>
      </c>
      <c r="G257" s="5" t="n">
        <v>48</v>
      </c>
      <c r="H257" s="5">
        <f>E257*G257</f>
        <v/>
      </c>
      <c r="I257" s="5">
        <f>IFERROR(H257/$L$1,0)</f>
        <v/>
      </c>
    </row>
    <row r="258">
      <c r="A258" s="5" t="n">
        <v>256</v>
      </c>
      <c r="B258" s="5" t="n">
        <v>504</v>
      </c>
      <c r="C258" s="5" t="inlineStr">
        <is>
          <t>PVC Tape 3/4" x 6Mtr.</t>
        </is>
      </c>
      <c r="D258" s="5" t="inlineStr">
        <is>
          <t>Pcs</t>
        </is>
      </c>
      <c r="E258" s="5" t="n">
        <v>131</v>
      </c>
      <c r="F258" s="5">
        <f>IFERROR(E258/$L$1,0)</f>
        <v/>
      </c>
      <c r="G258" s="5" t="n">
        <v>6.5</v>
      </c>
      <c r="H258" s="5">
        <f>E258*G258</f>
        <v/>
      </c>
      <c r="I258" s="5">
        <f>IFERROR(H258/$L$1,0)</f>
        <v/>
      </c>
    </row>
    <row r="259">
      <c r="A259" s="5" t="n">
        <v>257</v>
      </c>
      <c r="B259" s="5" t="n">
        <v>1927</v>
      </c>
      <c r="C259" s="5" t="inlineStr">
        <is>
          <t>Quick Release Coupling</t>
        </is>
      </c>
      <c r="D259" s="5" t="inlineStr">
        <is>
          <t>Pcs</t>
        </is>
      </c>
      <c r="E259" s="5" t="n">
        <v>1</v>
      </c>
      <c r="F259" s="5">
        <f>IFERROR(E259/$L$1,0)</f>
        <v/>
      </c>
      <c r="G259" s="5" t="n">
        <v>505</v>
      </c>
      <c r="H259" s="5">
        <f>E259*G259</f>
        <v/>
      </c>
      <c r="I259" s="5">
        <f>IFERROR(H259/$L$1,0)</f>
        <v/>
      </c>
    </row>
    <row r="260">
      <c r="A260" s="5" t="n">
        <v>258</v>
      </c>
      <c r="B260" s="5" t="n">
        <v>890</v>
      </c>
      <c r="C260" s="5" t="inlineStr">
        <is>
          <t>Quick Release Coupling 3/4"</t>
        </is>
      </c>
      <c r="D260" s="5" t="inlineStr">
        <is>
          <t>Pcs</t>
        </is>
      </c>
      <c r="E260" s="5" t="n">
        <v>1</v>
      </c>
      <c r="F260" s="5">
        <f>IFERROR(E260/$L$1,0)</f>
        <v/>
      </c>
      <c r="G260" s="5" t="n">
        <v>2125</v>
      </c>
      <c r="H260" s="5">
        <f>E260*G260</f>
        <v/>
      </c>
      <c r="I260" s="5">
        <f>IFERROR(H260/$L$1,0)</f>
        <v/>
      </c>
    </row>
    <row r="261">
      <c r="A261" s="5" t="n">
        <v>259</v>
      </c>
      <c r="B261" s="5" t="n">
        <v>805</v>
      </c>
      <c r="C261" s="5" t="inlineStr">
        <is>
          <t>Radex Powder</t>
        </is>
      </c>
      <c r="D261" s="5" t="inlineStr">
        <is>
          <t>MT</t>
        </is>
      </c>
      <c r="E261" s="5" t="n">
        <v>6.840000033378601</v>
      </c>
      <c r="F261" s="5">
        <f>IFERROR(E261/$L$1,0)</f>
        <v/>
      </c>
      <c r="G261" s="5" t="n">
        <v>1415</v>
      </c>
      <c r="H261" s="5">
        <f>E261*G261</f>
        <v/>
      </c>
      <c r="I261" s="5">
        <f>IFERROR(H261/$L$1,0)</f>
        <v/>
      </c>
    </row>
    <row r="262">
      <c r="A262" s="5" t="n">
        <v>260</v>
      </c>
      <c r="B262" s="5" t="n">
        <v>883</v>
      </c>
      <c r="C262" s="5" t="inlineStr">
        <is>
          <t>Ramming Mass Nalitop</t>
        </is>
      </c>
      <c r="D262" s="5" t="inlineStr">
        <is>
          <t>MT</t>
        </is>
      </c>
      <c r="E262" s="5" t="n">
        <v>8.000000044703484</v>
      </c>
      <c r="F262" s="5">
        <f>IFERROR(E262/$L$1,0)</f>
        <v/>
      </c>
      <c r="G262" s="5" t="n">
        <v>3200</v>
      </c>
      <c r="H262" s="5">
        <f>E262*G262</f>
        <v/>
      </c>
      <c r="I262" s="5">
        <f>IFERROR(H262/$L$1,0)</f>
        <v/>
      </c>
    </row>
    <row r="263">
      <c r="A263" s="5" t="n">
        <v>261</v>
      </c>
      <c r="B263" s="5" t="n">
        <v>892</v>
      </c>
      <c r="C263" s="5" t="inlineStr">
        <is>
          <t>Ramming Mass Non-Premix_x000D_</t>
        </is>
      </c>
      <c r="D263" s="5" t="inlineStr">
        <is>
          <t>MT</t>
        </is>
      </c>
      <c r="E263" s="5" t="n">
        <v>363.600001335144</v>
      </c>
      <c r="F263" s="5">
        <f>IFERROR(E263/$L$1,0)</f>
        <v/>
      </c>
      <c r="G263" s="5" t="n">
        <v>4900</v>
      </c>
      <c r="H263" s="5">
        <f>E263*G263</f>
        <v/>
      </c>
      <c r="I263" s="5">
        <f>IFERROR(H263/$L$1,0)</f>
        <v/>
      </c>
    </row>
    <row r="264">
      <c r="A264" s="5" t="n">
        <v>262</v>
      </c>
      <c r="B264" s="5" t="n">
        <v>830</v>
      </c>
      <c r="C264" s="5" t="inlineStr">
        <is>
          <t>Receptical Holder Thread Type</t>
        </is>
      </c>
      <c r="D264" s="5" t="inlineStr">
        <is>
          <t>Pcs</t>
        </is>
      </c>
      <c r="E264" s="5" t="n">
        <v>15</v>
      </c>
      <c r="F264" s="5">
        <f>IFERROR(E264/$L$1,0)</f>
        <v/>
      </c>
      <c r="G264" s="5" t="n">
        <v>140</v>
      </c>
      <c r="H264" s="5">
        <f>E264*G264</f>
        <v/>
      </c>
      <c r="I264" s="5">
        <f>IFERROR(H264/$L$1,0)</f>
        <v/>
      </c>
    </row>
    <row r="265">
      <c r="A265" s="5" t="n">
        <v>263</v>
      </c>
      <c r="B265" s="5" t="n">
        <v>2466</v>
      </c>
      <c r="C265" s="5" t="inlineStr">
        <is>
          <t>Refractory Bricks 230x114x75 SKG-70</t>
        </is>
      </c>
      <c r="D265" s="5" t="inlineStr">
        <is>
          <t>Pcs</t>
        </is>
      </c>
      <c r="E265" s="5" t="n">
        <v>70</v>
      </c>
      <c r="F265" s="5">
        <f>IFERROR(E265/$L$1,0)</f>
        <v/>
      </c>
      <c r="G265" s="5" t="n">
        <v>104.25</v>
      </c>
      <c r="H265" s="5">
        <f>E265*G265</f>
        <v/>
      </c>
      <c r="I265" s="5">
        <f>IFERROR(H265/$L$1,0)</f>
        <v/>
      </c>
    </row>
    <row r="266">
      <c r="A266" s="5" t="n">
        <v>264</v>
      </c>
      <c r="B266" s="5" t="n">
        <v>771</v>
      </c>
      <c r="C266" s="5" t="inlineStr">
        <is>
          <t>Refractory Bricks 230x115x40mm</t>
        </is>
      </c>
      <c r="D266" s="5" t="inlineStr">
        <is>
          <t>Pcs</t>
        </is>
      </c>
      <c r="E266" s="5" t="n">
        <v>45</v>
      </c>
      <c r="F266" s="5">
        <f>IFERROR(E266/$L$1,0)</f>
        <v/>
      </c>
      <c r="G266" s="5" t="n">
        <v>70</v>
      </c>
      <c r="H266" s="5">
        <f>E266*G266</f>
        <v/>
      </c>
      <c r="I266" s="5">
        <f>IFERROR(H266/$L$1,0)</f>
        <v/>
      </c>
    </row>
    <row r="267">
      <c r="A267" s="5" t="n">
        <v>265</v>
      </c>
      <c r="B267" s="5" t="n">
        <v>773</v>
      </c>
      <c r="C267" s="5" t="inlineStr">
        <is>
          <t>Refractory Bricks 230x115x75 SKG-40</t>
        </is>
      </c>
      <c r="D267" s="5" t="inlineStr">
        <is>
          <t>Pcs</t>
        </is>
      </c>
      <c r="E267" s="5" t="n">
        <v>10</v>
      </c>
      <c r="F267" s="5">
        <f>IFERROR(E267/$L$1,0)</f>
        <v/>
      </c>
      <c r="G267" s="5" t="n">
        <v>36.25</v>
      </c>
      <c r="H267" s="5">
        <f>E267*G267</f>
        <v/>
      </c>
      <c r="I267" s="5">
        <f>IFERROR(H267/$L$1,0)</f>
        <v/>
      </c>
    </row>
    <row r="268">
      <c r="A268" s="5" t="n">
        <v>266</v>
      </c>
      <c r="B268" s="5" t="n">
        <v>1931</v>
      </c>
      <c r="C268" s="5" t="inlineStr">
        <is>
          <t>Retainer Spring for Jack Hammer</t>
        </is>
      </c>
      <c r="D268" s="5" t="inlineStr">
        <is>
          <t>Pcs</t>
        </is>
      </c>
      <c r="E268" s="5" t="n">
        <v>2</v>
      </c>
      <c r="F268" s="5">
        <f>IFERROR(E268/$L$1,0)</f>
        <v/>
      </c>
      <c r="G268" s="5" t="n">
        <v>175</v>
      </c>
      <c r="H268" s="5">
        <f>E268*G268</f>
        <v/>
      </c>
      <c r="I268" s="5">
        <f>IFERROR(H268/$L$1,0)</f>
        <v/>
      </c>
    </row>
    <row r="269">
      <c r="A269" s="5" t="n">
        <v>267</v>
      </c>
      <c r="B269" s="5" t="n">
        <v>1220</v>
      </c>
      <c r="C269" s="5" t="inlineStr">
        <is>
          <t>Rotary Switch 3S16EO</t>
        </is>
      </c>
      <c r="D269" s="5" t="inlineStr">
        <is>
          <t>Pcs</t>
        </is>
      </c>
      <c r="E269" s="5" t="n">
        <v>2</v>
      </c>
      <c r="F269" s="5">
        <f>IFERROR(E269/$L$1,0)</f>
        <v/>
      </c>
      <c r="G269" s="5" t="n">
        <v>390</v>
      </c>
      <c r="H269" s="5">
        <f>E269*G269</f>
        <v/>
      </c>
      <c r="I269" s="5">
        <f>IFERROR(H269/$L$1,0)</f>
        <v/>
      </c>
    </row>
    <row r="270">
      <c r="A270" s="5" t="n">
        <v>268</v>
      </c>
      <c r="B270" s="5" t="n">
        <v>1937</v>
      </c>
      <c r="C270" s="5" t="inlineStr">
        <is>
          <t>Round Mica Sheet 1980X1680X4mm</t>
        </is>
      </c>
      <c r="D270" s="5" t="inlineStr">
        <is>
          <t>Set</t>
        </is>
      </c>
      <c r="E270" s="5" t="n">
        <v>4</v>
      </c>
      <c r="F270" s="5">
        <f>IFERROR(E270/$L$1,0)</f>
        <v/>
      </c>
      <c r="G270" s="5" t="n">
        <v>4500</v>
      </c>
      <c r="H270" s="5">
        <f>E270*G270</f>
        <v/>
      </c>
      <c r="I270" s="5">
        <f>IFERROR(H270/$L$1,0)</f>
        <v/>
      </c>
    </row>
    <row r="271">
      <c r="A271" s="5" t="n">
        <v>269</v>
      </c>
      <c r="B271" s="5" t="n">
        <v>1940</v>
      </c>
      <c r="C271" s="5" t="inlineStr">
        <is>
          <t>Rubber Gas Kit Sheet 3mm</t>
        </is>
      </c>
      <c r="D271" s="5" t="inlineStr">
        <is>
          <t>Kg</t>
        </is>
      </c>
      <c r="E271" s="5" t="n">
        <v>11.84999990463257</v>
      </c>
      <c r="F271" s="5">
        <f>IFERROR(E271/$L$1,0)</f>
        <v/>
      </c>
      <c r="G271" s="5" t="n">
        <v>46.597</v>
      </c>
      <c r="H271" s="5">
        <f>E271*G271</f>
        <v/>
      </c>
      <c r="I271" s="5">
        <f>IFERROR(H271/$L$1,0)</f>
        <v/>
      </c>
    </row>
    <row r="272">
      <c r="A272" s="5" t="n">
        <v>270</v>
      </c>
      <c r="B272" s="5" t="n">
        <v>1941</v>
      </c>
      <c r="C272" s="5" t="inlineStr">
        <is>
          <t>Rubber Hose Pipe 1/2", PT (Air Pipe)</t>
        </is>
      </c>
      <c r="D272" s="5" t="inlineStr">
        <is>
          <t>Mtr</t>
        </is>
      </c>
      <c r="E272" s="5" t="n">
        <v>30</v>
      </c>
      <c r="F272" s="5">
        <f>IFERROR(E272/$L$1,0)</f>
        <v/>
      </c>
      <c r="G272" s="5" t="n">
        <v>80</v>
      </c>
      <c r="H272" s="5">
        <f>E272*G272</f>
        <v/>
      </c>
      <c r="I272" s="5">
        <f>IFERROR(H272/$L$1,0)</f>
        <v/>
      </c>
    </row>
    <row r="273">
      <c r="A273" s="5" t="n">
        <v>271</v>
      </c>
      <c r="B273" s="5" t="n">
        <v>898</v>
      </c>
      <c r="C273" s="5" t="inlineStr">
        <is>
          <t>Safety Goggles White</t>
        </is>
      </c>
      <c r="D273" s="5" t="inlineStr">
        <is>
          <t>Pcs</t>
        </is>
      </c>
      <c r="E273" s="5" t="n">
        <v>6</v>
      </c>
      <c r="F273" s="5">
        <f>IFERROR(E273/$L$1,0)</f>
        <v/>
      </c>
      <c r="G273" s="5" t="n">
        <v>28</v>
      </c>
      <c r="H273" s="5">
        <f>E273*G273</f>
        <v/>
      </c>
      <c r="I273" s="5">
        <f>IFERROR(H273/$L$1,0)</f>
        <v/>
      </c>
    </row>
    <row r="274">
      <c r="A274" s="5" t="n">
        <v>272</v>
      </c>
      <c r="B274" s="5" t="n">
        <v>621</v>
      </c>
      <c r="C274" s="5" t="inlineStr">
        <is>
          <t>Safety Helmet White</t>
        </is>
      </c>
      <c r="D274" s="5" t="inlineStr">
        <is>
          <t>Pcs</t>
        </is>
      </c>
      <c r="E274" s="5" t="n">
        <v>3</v>
      </c>
      <c r="F274" s="5">
        <f>IFERROR(E274/$L$1,0)</f>
        <v/>
      </c>
      <c r="G274" s="5" t="n">
        <v>180</v>
      </c>
      <c r="H274" s="5">
        <f>E274*G274</f>
        <v/>
      </c>
      <c r="I274" s="5">
        <f>IFERROR(H274/$L$1,0)</f>
        <v/>
      </c>
    </row>
    <row r="275">
      <c r="A275" s="5" t="n">
        <v>273</v>
      </c>
      <c r="B275" s="5" t="n">
        <v>620</v>
      </c>
      <c r="C275" s="5" t="inlineStr">
        <is>
          <t>Safety Helmet Yellow</t>
        </is>
      </c>
      <c r="D275" s="5" t="inlineStr">
        <is>
          <t>Pcs</t>
        </is>
      </c>
      <c r="E275" s="5" t="n">
        <v>1</v>
      </c>
      <c r="F275" s="5">
        <f>IFERROR(E275/$L$1,0)</f>
        <v/>
      </c>
      <c r="G275" s="5" t="n">
        <v>84.73</v>
      </c>
      <c r="H275" s="5">
        <f>E275*G275</f>
        <v/>
      </c>
      <c r="I275" s="5">
        <f>IFERROR(H275/$L$1,0)</f>
        <v/>
      </c>
    </row>
    <row r="276">
      <c r="A276" s="5" t="n">
        <v>274</v>
      </c>
      <c r="B276" s="5" t="n">
        <v>2647</v>
      </c>
      <c r="C276" s="5" t="inlineStr">
        <is>
          <t>SBLB (Brown) Jumbo Single Line 172P</t>
        </is>
      </c>
      <c r="D276" s="5" t="inlineStr">
        <is>
          <t>Pcs</t>
        </is>
      </c>
      <c r="E276" s="5" t="n">
        <v>5</v>
      </c>
      <c r="F276" s="5">
        <f>IFERROR(E276/$L$1,0)</f>
        <v/>
      </c>
      <c r="G276" s="5" t="n">
        <v>34.82</v>
      </c>
      <c r="H276" s="5">
        <f>E276*G276</f>
        <v/>
      </c>
      <c r="I276" s="5">
        <f>IFERROR(H276/$L$1,0)</f>
        <v/>
      </c>
    </row>
    <row r="277">
      <c r="A277" s="5" t="n">
        <v>275</v>
      </c>
      <c r="B277" s="5" t="n">
        <v>1227</v>
      </c>
      <c r="C277" s="5" t="inlineStr">
        <is>
          <t>Sensor Lugs</t>
        </is>
      </c>
      <c r="D277" s="5" t="inlineStr">
        <is>
          <t>Pcs</t>
        </is>
      </c>
      <c r="E277" s="5" t="n">
        <v>9</v>
      </c>
      <c r="F277" s="5">
        <f>IFERROR(E277/$L$1,0)</f>
        <v/>
      </c>
      <c r="G277" s="5" t="n">
        <v>12</v>
      </c>
      <c r="H277" s="5">
        <f>E277*G277</f>
        <v/>
      </c>
      <c r="I277" s="5">
        <f>IFERROR(H277/$L$1,0)</f>
        <v/>
      </c>
    </row>
    <row r="278">
      <c r="A278" s="5" t="n">
        <v>276</v>
      </c>
      <c r="B278" s="5" t="n">
        <v>795</v>
      </c>
      <c r="C278" s="5" t="inlineStr">
        <is>
          <t>Shearing Blade</t>
        </is>
      </c>
      <c r="D278" s="5" t="inlineStr">
        <is>
          <t>Nos</t>
        </is>
      </c>
      <c r="E278" s="5" t="n">
        <v>2</v>
      </c>
      <c r="F278" s="5">
        <f>IFERROR(E278/$L$1,0)</f>
        <v/>
      </c>
      <c r="G278" s="5" t="n">
        <v>16000</v>
      </c>
      <c r="H278" s="5">
        <f>E278*G278</f>
        <v/>
      </c>
      <c r="I278" s="5">
        <f>IFERROR(H278/$L$1,0)</f>
        <v/>
      </c>
    </row>
    <row r="279">
      <c r="A279" s="5" t="n">
        <v>277</v>
      </c>
      <c r="B279" s="5" t="n">
        <v>2319</v>
      </c>
      <c r="C279" s="5" t="inlineStr">
        <is>
          <t>SIL PCA4 70GSM 21.0x29.7-2.18</t>
        </is>
      </c>
      <c r="D279" s="5" t="inlineStr">
        <is>
          <t>Pac</t>
        </is>
      </c>
      <c r="E279" s="5" t="n">
        <v>40</v>
      </c>
      <c r="F279" s="5">
        <f>IFERROR(E279/$L$1,0)</f>
        <v/>
      </c>
      <c r="G279" s="5" t="n">
        <v>178.57</v>
      </c>
      <c r="H279" s="5">
        <f>E279*G279</f>
        <v/>
      </c>
      <c r="I279" s="5">
        <f>IFERROR(H279/$L$1,0)</f>
        <v/>
      </c>
    </row>
    <row r="280">
      <c r="A280" s="5" t="n">
        <v>278</v>
      </c>
      <c r="B280" s="5" t="n">
        <v>2669</v>
      </c>
      <c r="C280" s="5" t="inlineStr">
        <is>
          <t>Silico Manganese Chips</t>
        </is>
      </c>
      <c r="D280" s="5" t="inlineStr">
        <is>
          <t>MT</t>
        </is>
      </c>
      <c r="E280" s="5" t="n">
        <v>8.160000026226044</v>
      </c>
      <c r="F280" s="5">
        <f>IFERROR(E280/$L$1,0)</f>
        <v/>
      </c>
      <c r="G280" s="5" t="n">
        <v>60000</v>
      </c>
      <c r="H280" s="5">
        <f>E280*G280</f>
        <v/>
      </c>
      <c r="I280" s="5">
        <f>IFERROR(H280/$L$1,0)</f>
        <v/>
      </c>
    </row>
    <row r="281">
      <c r="A281" s="5" t="n">
        <v>279</v>
      </c>
      <c r="B281" s="5" t="n">
        <v>769</v>
      </c>
      <c r="C281" s="5" t="inlineStr">
        <is>
          <t>Silico Manganese Lumps</t>
        </is>
      </c>
      <c r="D281" s="5" t="inlineStr">
        <is>
          <t>MT</t>
        </is>
      </c>
      <c r="E281" s="5" t="n">
        <v>173.6300001144409</v>
      </c>
      <c r="F281" s="5">
        <f>IFERROR(E281/$L$1,0)</f>
        <v/>
      </c>
      <c r="G281" s="5" t="n">
        <v>70800</v>
      </c>
      <c r="H281" s="5">
        <f>E281*G281</f>
        <v/>
      </c>
      <c r="I281" s="5">
        <f>IFERROR(H281/$L$1,0)</f>
        <v/>
      </c>
    </row>
    <row r="282">
      <c r="A282" s="5" t="n">
        <v>280</v>
      </c>
      <c r="B282" s="5" t="n">
        <v>2625</v>
      </c>
      <c r="C282" s="5" t="inlineStr">
        <is>
          <t>Silicon Bonded Mica Tube 10mmx14mmx1Mtr</t>
        </is>
      </c>
      <c r="D282" s="5" t="inlineStr">
        <is>
          <t>Nos</t>
        </is>
      </c>
      <c r="E282" s="5" t="n">
        <v>1</v>
      </c>
      <c r="F282" s="5">
        <f>IFERROR(E282/$L$1,0)</f>
        <v/>
      </c>
      <c r="G282" s="5" t="n">
        <v>120</v>
      </c>
      <c r="H282" s="5">
        <f>E282*G282</f>
        <v/>
      </c>
      <c r="I282" s="5">
        <f>IFERROR(H282/$L$1,0)</f>
        <v/>
      </c>
    </row>
    <row r="283">
      <c r="A283" s="5" t="n">
        <v>281</v>
      </c>
      <c r="B283" s="5" t="n">
        <v>2643</v>
      </c>
      <c r="C283" s="5" t="inlineStr">
        <is>
          <t>Silicon Bonded Mica Tube 12mmx16mmx1Mtr</t>
        </is>
      </c>
      <c r="D283" s="5" t="inlineStr">
        <is>
          <t>Pcs</t>
        </is>
      </c>
      <c r="E283" s="5" t="n">
        <v>5</v>
      </c>
      <c r="F283" s="5">
        <f>IFERROR(E283/$L$1,0)</f>
        <v/>
      </c>
      <c r="G283" s="5" t="n">
        <v>130</v>
      </c>
      <c r="H283" s="5">
        <f>E283*G283</f>
        <v/>
      </c>
      <c r="I283" s="5">
        <f>IFERROR(H283/$L$1,0)</f>
        <v/>
      </c>
    </row>
    <row r="284">
      <c r="A284" s="5" t="n">
        <v>282</v>
      </c>
      <c r="B284" s="5" t="n">
        <v>2626</v>
      </c>
      <c r="C284" s="5" t="inlineStr">
        <is>
          <t>Silicon Bonded Mica Washer 16mmx32mmx3mm</t>
        </is>
      </c>
      <c r="D284" s="5" t="inlineStr">
        <is>
          <t>Nos</t>
        </is>
      </c>
      <c r="E284" s="5" t="n">
        <v>50</v>
      </c>
      <c r="F284" s="5">
        <f>IFERROR(E284/$L$1,0)</f>
        <v/>
      </c>
      <c r="G284" s="5" t="n">
        <v>10</v>
      </c>
      <c r="H284" s="5">
        <f>E284*G284</f>
        <v/>
      </c>
      <c r="I284" s="5">
        <f>IFERROR(H284/$L$1,0)</f>
        <v/>
      </c>
    </row>
    <row r="285">
      <c r="A285" s="5" t="n">
        <v>283</v>
      </c>
      <c r="B285" s="5" t="n">
        <v>2257</v>
      </c>
      <c r="C285" s="5" t="inlineStr">
        <is>
          <t>Silicon Glass Tape 2"</t>
        </is>
      </c>
      <c r="D285" s="5" t="inlineStr">
        <is>
          <t>Roll</t>
        </is>
      </c>
      <c r="E285" s="5" t="n">
        <v>2</v>
      </c>
      <c r="F285" s="5">
        <f>IFERROR(E285/$L$1,0)</f>
        <v/>
      </c>
      <c r="G285" s="5" t="n">
        <v>950</v>
      </c>
      <c r="H285" s="5">
        <f>E285*G285</f>
        <v/>
      </c>
      <c r="I285" s="5">
        <f>IFERROR(H285/$L$1,0)</f>
        <v/>
      </c>
    </row>
    <row r="286">
      <c r="A286" s="5" t="n">
        <v>284</v>
      </c>
      <c r="B286" s="5" t="n">
        <v>1976</v>
      </c>
      <c r="C286" s="5" t="inlineStr">
        <is>
          <t>Silicon O Ring 150×128×11 mm</t>
        </is>
      </c>
      <c r="D286" s="5" t="inlineStr">
        <is>
          <t>Pcs</t>
        </is>
      </c>
      <c r="E286" s="5" t="n">
        <v>4</v>
      </c>
      <c r="F286" s="5">
        <f>IFERROR(E286/$L$1,0)</f>
        <v/>
      </c>
      <c r="G286" s="5" t="n">
        <v>180</v>
      </c>
      <c r="H286" s="5">
        <f>E286*G286</f>
        <v/>
      </c>
      <c r="I286" s="5">
        <f>IFERROR(H286/$L$1,0)</f>
        <v/>
      </c>
    </row>
    <row r="287">
      <c r="A287" s="5" t="n">
        <v>285</v>
      </c>
      <c r="B287" s="5" t="n">
        <v>376</v>
      </c>
      <c r="C287" s="5" t="inlineStr">
        <is>
          <t>Silicon O Ring 280X260X10mm</t>
        </is>
      </c>
      <c r="D287" s="5" t="inlineStr">
        <is>
          <t>Pcs</t>
        </is>
      </c>
      <c r="E287" s="5" t="n">
        <v>1</v>
      </c>
      <c r="F287" s="5">
        <f>IFERROR(E287/$L$1,0)</f>
        <v/>
      </c>
      <c r="G287" s="5" t="n">
        <v>340</v>
      </c>
      <c r="H287" s="5">
        <f>E287*G287</f>
        <v/>
      </c>
      <c r="I287" s="5">
        <f>IFERROR(H287/$L$1,0)</f>
        <v/>
      </c>
    </row>
    <row r="288">
      <c r="A288" s="5" t="n">
        <v>286</v>
      </c>
      <c r="B288" s="5" t="n">
        <v>1231</v>
      </c>
      <c r="C288" s="5" t="inlineStr">
        <is>
          <t>Silicon Tape 2"</t>
        </is>
      </c>
      <c r="D288" s="5" t="inlineStr">
        <is>
          <t>Pcs</t>
        </is>
      </c>
      <c r="E288" s="5" t="n">
        <v>2</v>
      </c>
      <c r="F288" s="5">
        <f>IFERROR(E288/$L$1,0)</f>
        <v/>
      </c>
      <c r="G288" s="5" t="n">
        <v>280</v>
      </c>
      <c r="H288" s="5">
        <f>E288*G288</f>
        <v/>
      </c>
      <c r="I288" s="5">
        <f>IFERROR(H288/$L$1,0)</f>
        <v/>
      </c>
    </row>
    <row r="289">
      <c r="A289" s="5" t="n">
        <v>287</v>
      </c>
      <c r="B289" s="5" t="n">
        <v>450</v>
      </c>
      <c r="C289" s="5" t="inlineStr">
        <is>
          <t>Silver Brazing Rod 15%</t>
        </is>
      </c>
      <c r="D289" s="5" t="inlineStr">
        <is>
          <t>Pcs</t>
        </is>
      </c>
      <c r="E289" s="5" t="n">
        <v>50</v>
      </c>
      <c r="F289" s="5">
        <f>IFERROR(E289/$L$1,0)</f>
        <v/>
      </c>
      <c r="G289" s="5" t="n">
        <v>435.38</v>
      </c>
      <c r="H289" s="5">
        <f>E289*G289</f>
        <v/>
      </c>
      <c r="I289" s="5">
        <f>IFERROR(H289/$L$1,0)</f>
        <v/>
      </c>
    </row>
    <row r="290">
      <c r="A290" s="5" t="n">
        <v>288</v>
      </c>
      <c r="B290" s="5" t="n">
        <v>451</v>
      </c>
      <c r="C290" s="5" t="inlineStr">
        <is>
          <t>Silver Brazing Rod 5%</t>
        </is>
      </c>
      <c r="D290" s="5" t="inlineStr">
        <is>
          <t>Pcs</t>
        </is>
      </c>
      <c r="E290" s="5" t="n">
        <v>150</v>
      </c>
      <c r="F290" s="5">
        <f>IFERROR(E290/$L$1,0)</f>
        <v/>
      </c>
      <c r="G290" s="5" t="n">
        <v>208</v>
      </c>
      <c r="H290" s="5">
        <f>E290*G290</f>
        <v/>
      </c>
      <c r="I290" s="5">
        <f>IFERROR(H290/$L$1,0)</f>
        <v/>
      </c>
    </row>
    <row r="291">
      <c r="A291" s="5" t="n">
        <v>289</v>
      </c>
      <c r="B291" s="5" t="n">
        <v>669</v>
      </c>
      <c r="C291" s="5" t="inlineStr">
        <is>
          <t>Simplex Chain Lock Full 1.5"</t>
        </is>
      </c>
      <c r="D291" s="5" t="inlineStr">
        <is>
          <t>Pcs</t>
        </is>
      </c>
      <c r="E291" s="5" t="n">
        <v>3</v>
      </c>
      <c r="F291" s="5">
        <f>IFERROR(E291/$L$1,0)</f>
        <v/>
      </c>
      <c r="G291" s="5" t="n">
        <v>98</v>
      </c>
      <c r="H291" s="5">
        <f>E291*G291</f>
        <v/>
      </c>
      <c r="I291" s="5">
        <f>IFERROR(H291/$L$1,0)</f>
        <v/>
      </c>
    </row>
    <row r="292">
      <c r="A292" s="5" t="n">
        <v>290</v>
      </c>
      <c r="B292" s="5" t="n">
        <v>670</v>
      </c>
      <c r="C292" s="5" t="inlineStr">
        <is>
          <t>Simplex Chain Lock Half 1.5"</t>
        </is>
      </c>
      <c r="D292" s="5" t="inlineStr">
        <is>
          <t>Pcs</t>
        </is>
      </c>
      <c r="E292" s="5" t="n">
        <v>8</v>
      </c>
      <c r="F292" s="5">
        <f>IFERROR(E292/$L$1,0)</f>
        <v/>
      </c>
      <c r="G292" s="5" t="n">
        <v>145</v>
      </c>
      <c r="H292" s="5">
        <f>E292*G292</f>
        <v/>
      </c>
      <c r="I292" s="5">
        <f>IFERROR(H292/$L$1,0)</f>
        <v/>
      </c>
    </row>
    <row r="293">
      <c r="A293" s="5" t="n">
        <v>291</v>
      </c>
      <c r="B293" s="5" t="n">
        <v>1396</v>
      </c>
      <c r="C293" s="5" t="inlineStr">
        <is>
          <t>Simplex Roller Chain 1.5"X10FT</t>
        </is>
      </c>
      <c r="D293" s="5" t="inlineStr">
        <is>
          <t>Pkt</t>
        </is>
      </c>
      <c r="E293" s="5" t="n">
        <v>2</v>
      </c>
      <c r="F293" s="5">
        <f>IFERROR(E293/$L$1,0)</f>
        <v/>
      </c>
      <c r="G293" s="5" t="n">
        <v>0</v>
      </c>
      <c r="H293" s="5">
        <f>E293*G293</f>
        <v/>
      </c>
      <c r="I293" s="5">
        <f>IFERROR(H293/$L$1,0)</f>
        <v/>
      </c>
    </row>
    <row r="294">
      <c r="A294" s="5" t="n">
        <v>292</v>
      </c>
      <c r="B294" s="5" t="n">
        <v>2511</v>
      </c>
      <c r="C294" s="5" t="inlineStr">
        <is>
          <t>Slide Gate Cylinder Seal Kit (Teflon)</t>
        </is>
      </c>
      <c r="D294" s="5" t="inlineStr">
        <is>
          <t>Set</t>
        </is>
      </c>
      <c r="E294" s="5" t="n">
        <v>3</v>
      </c>
      <c r="F294" s="5">
        <f>IFERROR(E294/$L$1,0)</f>
        <v/>
      </c>
      <c r="G294" s="5" t="n">
        <v>1350</v>
      </c>
      <c r="H294" s="5">
        <f>E294*G294</f>
        <v/>
      </c>
      <c r="I294" s="5">
        <f>IFERROR(H294/$L$1,0)</f>
        <v/>
      </c>
    </row>
    <row r="295">
      <c r="A295" s="5" t="n">
        <v>293</v>
      </c>
      <c r="B295" s="5" t="n">
        <v>904</v>
      </c>
      <c r="C295" s="5" t="inlineStr">
        <is>
          <t>Slide Gate Plate</t>
        </is>
      </c>
      <c r="D295" s="5" t="inlineStr">
        <is>
          <t>Set</t>
        </is>
      </c>
      <c r="E295" s="5" t="n">
        <v>233</v>
      </c>
      <c r="F295" s="5">
        <f>IFERROR(E295/$L$1,0)</f>
        <v/>
      </c>
      <c r="G295" s="5" t="n">
        <v>1350</v>
      </c>
      <c r="H295" s="5">
        <f>E295*G295</f>
        <v/>
      </c>
      <c r="I295" s="5">
        <f>IFERROR(H295/$L$1,0)</f>
        <v/>
      </c>
    </row>
    <row r="296">
      <c r="A296" s="5" t="n">
        <v>294</v>
      </c>
      <c r="B296" s="5" t="n">
        <v>789</v>
      </c>
      <c r="C296" s="5" t="inlineStr">
        <is>
          <t>Sodium Silicate</t>
        </is>
      </c>
      <c r="D296" s="5" t="inlineStr">
        <is>
          <t>MT</t>
        </is>
      </c>
      <c r="E296" s="5" t="n">
        <v>8.275000030174851</v>
      </c>
      <c r="F296" s="5">
        <f>IFERROR(E296/$L$1,0)</f>
        <v/>
      </c>
      <c r="G296" s="5" t="n">
        <v>9600</v>
      </c>
      <c r="H296" s="5">
        <f>E296*G296</f>
        <v/>
      </c>
      <c r="I296" s="5">
        <f>IFERROR(H296/$L$1,0)</f>
        <v/>
      </c>
    </row>
    <row r="297">
      <c r="A297" s="5" t="n">
        <v>295</v>
      </c>
      <c r="B297" s="5" t="n">
        <v>2640</v>
      </c>
      <c r="C297" s="5" t="inlineStr">
        <is>
          <t>SS 316 Blower Impeller with HUB and shaft fitting</t>
        </is>
      </c>
      <c r="D297" s="5" t="inlineStr">
        <is>
          <t>Set</t>
        </is>
      </c>
      <c r="E297" s="5" t="n">
        <v>1</v>
      </c>
      <c r="F297" s="5">
        <f>IFERROR(E297/$L$1,0)</f>
        <v/>
      </c>
      <c r="G297" s="5" t="n">
        <v>97000</v>
      </c>
      <c r="H297" s="5">
        <f>E297*G297</f>
        <v/>
      </c>
      <c r="I297" s="5">
        <f>IFERROR(H297/$L$1,0)</f>
        <v/>
      </c>
    </row>
    <row r="298">
      <c r="A298" s="5" t="n">
        <v>296</v>
      </c>
      <c r="B298" s="5" t="n">
        <v>289</v>
      </c>
      <c r="C298" s="5" t="inlineStr">
        <is>
          <t>SS Bolt &amp; Nut 10x30mm</t>
        </is>
      </c>
      <c r="D298" s="5" t="inlineStr">
        <is>
          <t>Pcs</t>
        </is>
      </c>
      <c r="E298" s="5" t="n">
        <v>15</v>
      </c>
      <c r="F298" s="5">
        <f>IFERROR(E298/$L$1,0)</f>
        <v/>
      </c>
      <c r="G298" s="5" t="n">
        <v>0</v>
      </c>
      <c r="H298" s="5">
        <f>E298*G298</f>
        <v/>
      </c>
      <c r="I298" s="5">
        <f>IFERROR(H298/$L$1,0)</f>
        <v/>
      </c>
    </row>
    <row r="299">
      <c r="A299" s="5" t="n">
        <v>297</v>
      </c>
      <c r="B299" s="5" t="n">
        <v>291</v>
      </c>
      <c r="C299" s="5" t="inlineStr">
        <is>
          <t>SS Bolt &amp; Nut 12x50mm</t>
        </is>
      </c>
      <c r="D299" s="5" t="inlineStr">
        <is>
          <t>Pcs</t>
        </is>
      </c>
      <c r="E299" s="5" t="n">
        <v>6</v>
      </c>
      <c r="F299" s="5">
        <f>IFERROR(E299/$L$1,0)</f>
        <v/>
      </c>
      <c r="G299" s="5" t="n">
        <v>27</v>
      </c>
      <c r="H299" s="5">
        <f>E299*G299</f>
        <v/>
      </c>
      <c r="I299" s="5">
        <f>IFERROR(H299/$L$1,0)</f>
        <v/>
      </c>
    </row>
    <row r="300">
      <c r="A300" s="5" t="n">
        <v>298</v>
      </c>
      <c r="B300" s="5" t="n">
        <v>2012</v>
      </c>
      <c r="C300" s="5" t="inlineStr">
        <is>
          <t>SS HEX Nipple 1/2x1/2</t>
        </is>
      </c>
      <c r="D300" s="5" t="inlineStr">
        <is>
          <t>Pcs</t>
        </is>
      </c>
      <c r="E300" s="5" t="n">
        <v>2</v>
      </c>
      <c r="F300" s="5">
        <f>IFERROR(E300/$L$1,0)</f>
        <v/>
      </c>
      <c r="G300" s="5" t="n">
        <v>79</v>
      </c>
      <c r="H300" s="5">
        <f>E300*G300</f>
        <v/>
      </c>
      <c r="I300" s="5">
        <f>IFERROR(H300/$L$1,0)</f>
        <v/>
      </c>
    </row>
    <row r="301">
      <c r="A301" s="5" t="n">
        <v>299</v>
      </c>
      <c r="B301" s="5" t="n">
        <v>1</v>
      </c>
      <c r="C301" s="5" t="inlineStr">
        <is>
          <t>SS Jubilee Clamp 16mm-25mm - Jolly (20-28mm)</t>
        </is>
      </c>
      <c r="D301" s="5" t="inlineStr">
        <is>
          <t>Pcs</t>
        </is>
      </c>
      <c r="E301" s="5" t="n">
        <v>87</v>
      </c>
      <c r="F301" s="5">
        <f>IFERROR(E301/$L$1,0)</f>
        <v/>
      </c>
      <c r="G301" s="5" t="n">
        <v>22</v>
      </c>
      <c r="H301" s="5">
        <f>E301*G301</f>
        <v/>
      </c>
      <c r="I301" s="5">
        <f>IFERROR(H301/$L$1,0)</f>
        <v/>
      </c>
    </row>
    <row r="302">
      <c r="A302" s="5" t="n">
        <v>300</v>
      </c>
      <c r="B302" s="5" t="n">
        <v>2</v>
      </c>
      <c r="C302" s="5" t="inlineStr">
        <is>
          <t>SS Jubilee Clamp 25mm-35mm - Jolly</t>
        </is>
      </c>
      <c r="D302" s="5" t="inlineStr">
        <is>
          <t>Pcs</t>
        </is>
      </c>
      <c r="E302" s="5" t="n">
        <v>20</v>
      </c>
      <c r="F302" s="5">
        <f>IFERROR(E302/$L$1,0)</f>
        <v/>
      </c>
      <c r="G302" s="5" t="n">
        <v>24.94</v>
      </c>
      <c r="H302" s="5">
        <f>E302*G302</f>
        <v/>
      </c>
      <c r="I302" s="5">
        <f>IFERROR(H302/$L$1,0)</f>
        <v/>
      </c>
    </row>
    <row r="303">
      <c r="A303" s="5" t="n">
        <v>301</v>
      </c>
      <c r="B303" s="5" t="n">
        <v>3</v>
      </c>
      <c r="C303" s="5" t="inlineStr">
        <is>
          <t>SS Jubilee Clamp 40mm-45mm - Jolly (35-45MM)</t>
        </is>
      </c>
      <c r="D303" s="5" t="inlineStr">
        <is>
          <t>Pcs</t>
        </is>
      </c>
      <c r="E303" s="5" t="n">
        <v>34</v>
      </c>
      <c r="F303" s="5">
        <f>IFERROR(E303/$L$1,0)</f>
        <v/>
      </c>
      <c r="G303" s="5" t="n">
        <v>26.66</v>
      </c>
      <c r="H303" s="5">
        <f>E303*G303</f>
        <v/>
      </c>
      <c r="I303" s="5">
        <f>IFERROR(H303/$L$1,0)</f>
        <v/>
      </c>
    </row>
    <row r="304">
      <c r="A304" s="5" t="n">
        <v>302</v>
      </c>
      <c r="B304" s="5" t="n">
        <v>4</v>
      </c>
      <c r="C304" s="5" t="inlineStr">
        <is>
          <t>SS Jubilee Clamp 45mm-50mm - Jolly (42-55MM)</t>
        </is>
      </c>
      <c r="D304" s="5" t="inlineStr">
        <is>
          <t>Pcs</t>
        </is>
      </c>
      <c r="E304" s="5" t="n">
        <v>20</v>
      </c>
      <c r="F304" s="5">
        <f>IFERROR(E304/$L$1,0)</f>
        <v/>
      </c>
      <c r="G304" s="5" t="n">
        <v>27.52</v>
      </c>
      <c r="H304" s="5">
        <f>E304*G304</f>
        <v/>
      </c>
      <c r="I304" s="5">
        <f>IFERROR(H304/$L$1,0)</f>
        <v/>
      </c>
    </row>
    <row r="305">
      <c r="A305" s="5" t="n">
        <v>303</v>
      </c>
      <c r="B305" s="5" t="n">
        <v>5</v>
      </c>
      <c r="C305" s="5" t="inlineStr">
        <is>
          <t>SS Jubilee Clamp 50mm-60mm - Jolly (45-60mm)</t>
        </is>
      </c>
      <c r="D305" s="5" t="inlineStr">
        <is>
          <t>Pcs</t>
        </is>
      </c>
      <c r="E305" s="5" t="n">
        <v>24</v>
      </c>
      <c r="F305" s="5">
        <f>IFERROR(E305/$L$1,0)</f>
        <v/>
      </c>
      <c r="G305" s="5" t="n">
        <v>28.38</v>
      </c>
      <c r="H305" s="5">
        <f>E305*G305</f>
        <v/>
      </c>
      <c r="I305" s="5">
        <f>IFERROR(H305/$L$1,0)</f>
        <v/>
      </c>
    </row>
    <row r="306">
      <c r="A306" s="5" t="n">
        <v>304</v>
      </c>
      <c r="B306" s="5" t="n">
        <v>6</v>
      </c>
      <c r="C306" s="5" t="inlineStr">
        <is>
          <t>SS Jubilee Clamp 55mm-75mm - Jolly</t>
        </is>
      </c>
      <c r="D306" s="5" t="inlineStr">
        <is>
          <t>Pcs</t>
        </is>
      </c>
      <c r="E306" s="5" t="n">
        <v>10</v>
      </c>
      <c r="F306" s="5">
        <f>IFERROR(E306/$L$1,0)</f>
        <v/>
      </c>
      <c r="G306" s="5" t="n">
        <v>30.96</v>
      </c>
      <c r="H306" s="5">
        <f>E306*G306</f>
        <v/>
      </c>
      <c r="I306" s="5">
        <f>IFERROR(H306/$L$1,0)</f>
        <v/>
      </c>
    </row>
    <row r="307">
      <c r="A307" s="5" t="n">
        <v>305</v>
      </c>
      <c r="B307" s="5" t="n">
        <v>2029</v>
      </c>
      <c r="C307" s="5" t="inlineStr">
        <is>
          <t>SS Jubilee Clamp 90mm</t>
        </is>
      </c>
      <c r="D307" s="5" t="inlineStr">
        <is>
          <t>Pcs</t>
        </is>
      </c>
      <c r="E307" s="5" t="n">
        <v>1</v>
      </c>
      <c r="F307" s="5">
        <f>IFERROR(E307/$L$1,0)</f>
        <v/>
      </c>
      <c r="G307" s="5" t="n">
        <v>31</v>
      </c>
      <c r="H307" s="5">
        <f>E307*G307</f>
        <v/>
      </c>
      <c r="I307" s="5">
        <f>IFERROR(H307/$L$1,0)</f>
        <v/>
      </c>
    </row>
    <row r="308">
      <c r="A308" s="5" t="n">
        <v>306</v>
      </c>
      <c r="B308" s="5" t="n">
        <v>7</v>
      </c>
      <c r="C308" s="5" t="inlineStr">
        <is>
          <t>SS Jubilee Clamp 9mm-17mm - Jolly (11-16MM)</t>
        </is>
      </c>
      <c r="D308" s="5" t="inlineStr">
        <is>
          <t>Pcs</t>
        </is>
      </c>
      <c r="E308" s="5" t="n">
        <v>50</v>
      </c>
      <c r="F308" s="5">
        <f>IFERROR(E308/$L$1,0)</f>
        <v/>
      </c>
      <c r="G308" s="5" t="n">
        <v>20.64</v>
      </c>
      <c r="H308" s="5">
        <f>E308*G308</f>
        <v/>
      </c>
      <c r="I308" s="5">
        <f>IFERROR(H308/$L$1,0)</f>
        <v/>
      </c>
    </row>
    <row r="309">
      <c r="A309" s="5" t="n">
        <v>307</v>
      </c>
      <c r="B309" s="5" t="n">
        <v>297</v>
      </c>
      <c r="C309" s="5" t="inlineStr">
        <is>
          <t>SS Nut Bolt 10X50 Full thread</t>
        </is>
      </c>
      <c r="D309" s="5" t="inlineStr">
        <is>
          <t>Pcs</t>
        </is>
      </c>
      <c r="E309" s="5" t="n">
        <v>4</v>
      </c>
      <c r="F309" s="5">
        <f>IFERROR(E309/$L$1,0)</f>
        <v/>
      </c>
      <c r="G309" s="5" t="n">
        <v>0</v>
      </c>
      <c r="H309" s="5">
        <f>E309*G309</f>
        <v/>
      </c>
      <c r="I309" s="5">
        <f>IFERROR(H309/$L$1,0)</f>
        <v/>
      </c>
    </row>
    <row r="310">
      <c r="A310" s="5" t="n">
        <v>308</v>
      </c>
      <c r="B310" s="5" t="n">
        <v>2660</v>
      </c>
      <c r="C310" s="5" t="inlineStr">
        <is>
          <t>SS Plate PG 32 (Resistance Box Plate)</t>
        </is>
      </c>
      <c r="D310" s="5" t="inlineStr">
        <is>
          <t>Nos</t>
        </is>
      </c>
      <c r="E310" s="5" t="n">
        <v>2</v>
      </c>
      <c r="F310" s="5">
        <f>IFERROR(E310/$L$1,0)</f>
        <v/>
      </c>
      <c r="G310" s="5" t="n">
        <v>1200</v>
      </c>
      <c r="H310" s="5">
        <f>E310*G310</f>
        <v/>
      </c>
      <c r="I310" s="5">
        <f>IFERROR(H310/$L$1,0)</f>
        <v/>
      </c>
    </row>
    <row r="311">
      <c r="A311" s="5" t="n">
        <v>309</v>
      </c>
      <c r="B311" s="5" t="n">
        <v>2661</v>
      </c>
      <c r="C311" s="5" t="inlineStr">
        <is>
          <t>SS Plate PG 46 (Resistance Box Plate)</t>
        </is>
      </c>
      <c r="D311" s="5" t="inlineStr">
        <is>
          <t>Nos</t>
        </is>
      </c>
      <c r="E311" s="5" t="n">
        <v>1</v>
      </c>
      <c r="F311" s="5">
        <f>IFERROR(E311/$L$1,0)</f>
        <v/>
      </c>
      <c r="G311" s="5" t="n">
        <v>1200</v>
      </c>
      <c r="H311" s="5">
        <f>E311*G311</f>
        <v/>
      </c>
      <c r="I311" s="5">
        <f>IFERROR(H311/$L$1,0)</f>
        <v/>
      </c>
    </row>
    <row r="312">
      <c r="A312" s="5" t="n">
        <v>310</v>
      </c>
      <c r="B312" s="5" t="n">
        <v>2659</v>
      </c>
      <c r="C312" s="5" t="inlineStr">
        <is>
          <t>Steel Measuring Tape 15 MTR topline</t>
        </is>
      </c>
      <c r="D312" s="5" t="inlineStr">
        <is>
          <t>Nos</t>
        </is>
      </c>
      <c r="E312" s="5" t="n">
        <v>1</v>
      </c>
      <c r="F312" s="5">
        <f>IFERROR(E312/$L$1,0)</f>
        <v/>
      </c>
      <c r="G312" s="5" t="n">
        <v>275</v>
      </c>
      <c r="H312" s="5">
        <f>E312*G312</f>
        <v/>
      </c>
      <c r="I312" s="5">
        <f>IFERROR(H312/$L$1,0)</f>
        <v/>
      </c>
    </row>
    <row r="313">
      <c r="A313" s="5" t="n">
        <v>311</v>
      </c>
      <c r="B313" s="5" t="n">
        <v>2666</v>
      </c>
      <c r="C313" s="5" t="inlineStr">
        <is>
          <t>Sulfuric Acid Emplura 5Ltr Merck</t>
        </is>
      </c>
      <c r="D313" s="5" t="inlineStr">
        <is>
          <t>Nos</t>
        </is>
      </c>
      <c r="E313" s="5" t="n">
        <v>1</v>
      </c>
      <c r="F313" s="5">
        <f>IFERROR(E313/$L$1,0)</f>
        <v/>
      </c>
      <c r="G313" s="5" t="n">
        <v>850</v>
      </c>
      <c r="H313" s="5">
        <f>E313*G313</f>
        <v/>
      </c>
      <c r="I313" s="5">
        <f>IFERROR(H313/$L$1,0)</f>
        <v/>
      </c>
    </row>
    <row r="314">
      <c r="A314" s="5" t="n">
        <v>312</v>
      </c>
      <c r="B314" s="5" t="n">
        <v>1249</v>
      </c>
      <c r="C314" s="5" t="inlineStr">
        <is>
          <t>Super Charge Resin</t>
        </is>
      </c>
      <c r="D314" s="5" t="inlineStr">
        <is>
          <t>Ltr</t>
        </is>
      </c>
      <c r="E314" s="5" t="n">
        <v>4</v>
      </c>
      <c r="F314" s="5">
        <f>IFERROR(E314/$L$1,0)</f>
        <v/>
      </c>
      <c r="G314" s="5" t="n">
        <v>380</v>
      </c>
      <c r="H314" s="5">
        <f>E314*G314</f>
        <v/>
      </c>
      <c r="I314" s="5">
        <f>IFERROR(H314/$L$1,0)</f>
        <v/>
      </c>
    </row>
    <row r="315">
      <c r="A315" s="5" t="n">
        <v>313</v>
      </c>
      <c r="B315" s="5" t="n">
        <v>2070</v>
      </c>
      <c r="C315" s="5" t="inlineStr">
        <is>
          <t>Teflon Sheet 5MM</t>
        </is>
      </c>
      <c r="D315" s="5" t="inlineStr">
        <is>
          <t>Mtr</t>
        </is>
      </c>
      <c r="E315" s="5" t="n">
        <v>2.5</v>
      </c>
      <c r="F315" s="5">
        <f>IFERROR(E315/$L$1,0)</f>
        <v/>
      </c>
      <c r="G315" s="5" t="n">
        <v>9250</v>
      </c>
      <c r="H315" s="5">
        <f>E315*G315</f>
        <v/>
      </c>
      <c r="I315" s="5">
        <f>IFERROR(H315/$L$1,0)</f>
        <v/>
      </c>
    </row>
    <row r="316">
      <c r="A316" s="5" t="n">
        <v>314</v>
      </c>
      <c r="B316" s="5" t="n">
        <v>505</v>
      </c>
      <c r="C316" s="5" t="inlineStr">
        <is>
          <t>Teflon Tape</t>
        </is>
      </c>
      <c r="D316" s="5" t="inlineStr">
        <is>
          <t>Pcs</t>
        </is>
      </c>
      <c r="E316" s="5" t="n">
        <v>25</v>
      </c>
      <c r="F316" s="5">
        <f>IFERROR(E316/$L$1,0)</f>
        <v/>
      </c>
      <c r="G316" s="5" t="n">
        <v>7.5</v>
      </c>
      <c r="H316" s="5">
        <f>E316*G316</f>
        <v/>
      </c>
      <c r="I316" s="5">
        <f>IFERROR(H316/$L$1,0)</f>
        <v/>
      </c>
    </row>
    <row r="317">
      <c r="A317" s="5" t="n">
        <v>315</v>
      </c>
      <c r="B317" s="5" t="n">
        <v>908</v>
      </c>
      <c r="C317" s="5" t="inlineStr">
        <is>
          <t>Temp. Tips 900 mm.</t>
        </is>
      </c>
      <c r="D317" s="5" t="inlineStr">
        <is>
          <t>Pcs</t>
        </is>
      </c>
      <c r="E317" s="5" t="n">
        <v>4325</v>
      </c>
      <c r="F317" s="5">
        <f>IFERROR(E317/$L$1,0)</f>
        <v/>
      </c>
      <c r="G317" s="5" t="n">
        <v>28.35</v>
      </c>
      <c r="H317" s="5">
        <f>E317*G317</f>
        <v/>
      </c>
      <c r="I317" s="5">
        <f>IFERROR(H317/$L$1,0)</f>
        <v/>
      </c>
    </row>
    <row r="318">
      <c r="A318" s="5" t="n">
        <v>316</v>
      </c>
      <c r="B318" s="5" t="n">
        <v>1268</v>
      </c>
      <c r="C318" s="5" t="inlineStr">
        <is>
          <t>Terminal Block 50sq mm</t>
        </is>
      </c>
      <c r="D318" s="5" t="inlineStr">
        <is>
          <t>Pcs</t>
        </is>
      </c>
      <c r="E318" s="5" t="n">
        <v>1</v>
      </c>
      <c r="F318" s="5">
        <f>IFERROR(E318/$L$1,0)</f>
        <v/>
      </c>
      <c r="G318" s="5" t="n">
        <v>162.95</v>
      </c>
      <c r="H318" s="5">
        <f>E318*G318</f>
        <v/>
      </c>
      <c r="I318" s="5">
        <f>IFERROR(H318/$L$1,0)</f>
        <v/>
      </c>
    </row>
    <row r="319">
      <c r="A319" s="5" t="n">
        <v>317</v>
      </c>
      <c r="B319" s="5" t="n">
        <v>198</v>
      </c>
      <c r="C319" s="5" t="inlineStr">
        <is>
          <t>Thinner</t>
        </is>
      </c>
      <c r="D319" s="5" t="inlineStr">
        <is>
          <t>Ltr</t>
        </is>
      </c>
      <c r="E319" s="5" t="n">
        <v>19</v>
      </c>
      <c r="F319" s="5">
        <f>IFERROR(E319/$L$1,0)</f>
        <v/>
      </c>
      <c r="G319" s="5" t="n">
        <v>90</v>
      </c>
      <c r="H319" s="5">
        <f>E319*G319</f>
        <v/>
      </c>
      <c r="I319" s="5">
        <f>IFERROR(H319/$L$1,0)</f>
        <v/>
      </c>
    </row>
    <row r="320">
      <c r="A320" s="5" t="n">
        <v>318</v>
      </c>
      <c r="B320" s="5" t="n">
        <v>199</v>
      </c>
      <c r="C320" s="5" t="inlineStr">
        <is>
          <t>Thinner (Tarpin Oil)</t>
        </is>
      </c>
      <c r="D320" s="5" t="inlineStr">
        <is>
          <t>Ltr</t>
        </is>
      </c>
      <c r="E320" s="5" t="n">
        <v>7</v>
      </c>
      <c r="F320" s="5">
        <f>IFERROR(E320/$L$1,0)</f>
        <v/>
      </c>
      <c r="G320" s="5" t="n">
        <v>90</v>
      </c>
      <c r="H320" s="5">
        <f>E320*G320</f>
        <v/>
      </c>
      <c r="I320" s="5">
        <f>IFERROR(H320/$L$1,0)</f>
        <v/>
      </c>
    </row>
    <row r="321">
      <c r="A321" s="5" t="n">
        <v>319</v>
      </c>
      <c r="B321" s="5" t="n">
        <v>2084</v>
      </c>
      <c r="C321" s="5" t="inlineStr">
        <is>
          <t>Tie Rod 1-1/4"x118.5" P/N-FSFR006580</t>
        </is>
      </c>
      <c r="D321" s="5" t="inlineStr">
        <is>
          <t>Pcs</t>
        </is>
      </c>
      <c r="E321" s="5" t="n">
        <v>1</v>
      </c>
      <c r="F321" s="5">
        <f>IFERROR(E321/$L$1,0)</f>
        <v/>
      </c>
      <c r="G321" s="5" t="n">
        <v>8700</v>
      </c>
      <c r="H321" s="5">
        <f>E321*G321</f>
        <v/>
      </c>
      <c r="I321" s="5">
        <f>IFERROR(H321/$L$1,0)</f>
        <v/>
      </c>
    </row>
    <row r="322">
      <c r="A322" s="5" t="n">
        <v>320</v>
      </c>
      <c r="B322" s="5" t="n">
        <v>1276</v>
      </c>
      <c r="C322" s="5" t="inlineStr">
        <is>
          <t>Timer 800XA</t>
        </is>
      </c>
      <c r="D322" s="5" t="inlineStr">
        <is>
          <t>Pcs</t>
        </is>
      </c>
      <c r="E322" s="5" t="n">
        <v>1</v>
      </c>
      <c r="F322" s="5">
        <f>IFERROR(E322/$L$1,0)</f>
        <v/>
      </c>
      <c r="G322" s="5" t="n">
        <v>651.34</v>
      </c>
      <c r="H322" s="5">
        <f>E322*G322</f>
        <v/>
      </c>
      <c r="I322" s="5">
        <f>IFERROR(H322/$L$1,0)</f>
        <v/>
      </c>
    </row>
    <row r="323">
      <c r="A323" s="5" t="n">
        <v>321</v>
      </c>
      <c r="B323" s="5" t="n">
        <v>406</v>
      </c>
      <c r="C323" s="5" t="inlineStr">
        <is>
          <t>Tube Light 20w</t>
        </is>
      </c>
      <c r="D323" s="5" t="inlineStr">
        <is>
          <t>Pcs</t>
        </is>
      </c>
      <c r="E323" s="5" t="n">
        <v>17</v>
      </c>
      <c r="F323" s="5">
        <f>IFERROR(E323/$L$1,0)</f>
        <v/>
      </c>
      <c r="G323" s="5" t="n">
        <v>99.15000000000001</v>
      </c>
      <c r="H323" s="5">
        <f>E323*G323</f>
        <v/>
      </c>
      <c r="I323" s="5">
        <f>IFERROR(H323/$L$1,0)</f>
        <v/>
      </c>
    </row>
    <row r="324">
      <c r="A324" s="5" t="n">
        <v>322</v>
      </c>
      <c r="B324" s="5" t="n">
        <v>714</v>
      </c>
      <c r="C324" s="5" t="inlineStr">
        <is>
          <t>Tundish Board X</t>
        </is>
      </c>
      <c r="D324" s="5" t="inlineStr">
        <is>
          <t>Set</t>
        </is>
      </c>
      <c r="E324" s="5" t="n">
        <v>119</v>
      </c>
      <c r="F324" s="5">
        <f>IFERROR(E324/$L$1,0)</f>
        <v/>
      </c>
      <c r="G324" s="5" t="n">
        <v>2000</v>
      </c>
      <c r="H324" s="5">
        <f>E324*G324</f>
        <v/>
      </c>
      <c r="I324" s="5">
        <f>IFERROR(H324/$L$1,0)</f>
        <v/>
      </c>
    </row>
    <row r="325">
      <c r="A325" s="5" t="n">
        <v>323</v>
      </c>
      <c r="B325" s="5" t="n">
        <v>383</v>
      </c>
      <c r="C325" s="5" t="inlineStr">
        <is>
          <t>Tundish Nozzle 12 mm. (8mm) - IFGL</t>
        </is>
      </c>
      <c r="D325" s="5" t="inlineStr">
        <is>
          <t>Pcs</t>
        </is>
      </c>
      <c r="E325" s="5" t="n">
        <v>61</v>
      </c>
      <c r="F325" s="5">
        <f>IFERROR(E325/$L$1,0)</f>
        <v/>
      </c>
      <c r="G325" s="5" t="n">
        <v>253.93</v>
      </c>
      <c r="H325" s="5">
        <f>E325*G325</f>
        <v/>
      </c>
      <c r="I325" s="5">
        <f>IFERROR(H325/$L$1,0)</f>
        <v/>
      </c>
    </row>
    <row r="326">
      <c r="A326" s="5" t="n">
        <v>324</v>
      </c>
      <c r="B326" s="5" t="n">
        <v>382</v>
      </c>
      <c r="C326" s="5" t="inlineStr">
        <is>
          <t>Tundish Nozzle 12 mm. (8mm) - RHI</t>
        </is>
      </c>
      <c r="D326" s="5" t="inlineStr">
        <is>
          <t>Pcs</t>
        </is>
      </c>
      <c r="E326" s="5" t="n">
        <v>120</v>
      </c>
      <c r="F326" s="5">
        <f>IFERROR(E326/$L$1,0)</f>
        <v/>
      </c>
      <c r="G326" s="5" t="n">
        <v>275</v>
      </c>
      <c r="H326" s="5">
        <f>E326*G326</f>
        <v/>
      </c>
      <c r="I326" s="5">
        <f>IFERROR(H326/$L$1,0)</f>
        <v/>
      </c>
    </row>
    <row r="327">
      <c r="A327" s="5" t="n">
        <v>325</v>
      </c>
      <c r="B327" s="5" t="n">
        <v>709</v>
      </c>
      <c r="C327" s="5" t="inlineStr">
        <is>
          <t>Tundish Nozzle 13.5 mm. - RHI</t>
        </is>
      </c>
      <c r="D327" s="5" t="inlineStr">
        <is>
          <t>Pcs</t>
        </is>
      </c>
      <c r="E327" s="5" t="n">
        <v>17</v>
      </c>
      <c r="F327" s="5">
        <f>IFERROR(E327/$L$1,0)</f>
        <v/>
      </c>
      <c r="G327" s="5" t="n">
        <v>275</v>
      </c>
      <c r="H327" s="5">
        <f>E327*G327</f>
        <v/>
      </c>
      <c r="I327" s="5">
        <f>IFERROR(H327/$L$1,0)</f>
        <v/>
      </c>
    </row>
    <row r="328">
      <c r="A328" s="5" t="n">
        <v>326</v>
      </c>
      <c r="B328" s="5" t="n">
        <v>2380</v>
      </c>
      <c r="C328" s="5" t="inlineStr">
        <is>
          <t>Tundish Nozzle 14 mm. (8mm) - IFGL</t>
        </is>
      </c>
      <c r="D328" s="5" t="inlineStr">
        <is>
          <t>Pcs</t>
        </is>
      </c>
      <c r="E328" s="5" t="n">
        <v>5</v>
      </c>
      <c r="F328" s="5">
        <f>IFERROR(E328/$L$1,0)</f>
        <v/>
      </c>
      <c r="G328" s="5" t="n">
        <v>380</v>
      </c>
      <c r="H328" s="5">
        <f>E328*G328</f>
        <v/>
      </c>
      <c r="I328" s="5">
        <f>IFERROR(H328/$L$1,0)</f>
        <v/>
      </c>
    </row>
    <row r="329">
      <c r="A329" s="5" t="n">
        <v>327</v>
      </c>
      <c r="B329" s="5" t="n">
        <v>390</v>
      </c>
      <c r="C329" s="5" t="inlineStr">
        <is>
          <t>Tundish Nozzle 14 mm. (8mm) - RHI</t>
        </is>
      </c>
      <c r="D329" s="5" t="inlineStr">
        <is>
          <t>Pcs</t>
        </is>
      </c>
      <c r="E329" s="5" t="n">
        <v>49</v>
      </c>
      <c r="F329" s="5">
        <f>IFERROR(E329/$L$1,0)</f>
        <v/>
      </c>
      <c r="G329" s="5" t="n">
        <v>275</v>
      </c>
      <c r="H329" s="5">
        <f>E329*G329</f>
        <v/>
      </c>
      <c r="I329" s="5">
        <f>IFERROR(H329/$L$1,0)</f>
        <v/>
      </c>
    </row>
    <row r="330">
      <c r="A330" s="5" t="n">
        <v>328</v>
      </c>
      <c r="B330" s="5" t="n">
        <v>391</v>
      </c>
      <c r="C330" s="5" t="inlineStr">
        <is>
          <t>Tundish Nozzle 14.5mm (8mm) - RHI</t>
        </is>
      </c>
      <c r="D330" s="5" t="inlineStr">
        <is>
          <t>Pcs</t>
        </is>
      </c>
      <c r="E330" s="5" t="n">
        <v>12</v>
      </c>
      <c r="F330" s="5">
        <f>IFERROR(E330/$L$1,0)</f>
        <v/>
      </c>
      <c r="G330" s="5" t="n">
        <v>275</v>
      </c>
      <c r="H330" s="5">
        <f>E330*G330</f>
        <v/>
      </c>
      <c r="I330" s="5">
        <f>IFERROR(H330/$L$1,0)</f>
        <v/>
      </c>
    </row>
    <row r="331">
      <c r="A331" s="5" t="n">
        <v>329</v>
      </c>
      <c r="B331" s="5" t="n">
        <v>398</v>
      </c>
      <c r="C331" s="5" t="inlineStr">
        <is>
          <t>Tundish Nozzle 16.5 mm. - IFGL</t>
        </is>
      </c>
      <c r="D331" s="5" t="inlineStr">
        <is>
          <t>Pcs</t>
        </is>
      </c>
      <c r="E331" s="5" t="n">
        <v>19</v>
      </c>
      <c r="F331" s="5">
        <f>IFERROR(E331/$L$1,0)</f>
        <v/>
      </c>
      <c r="G331" s="5" t="n">
        <v>0</v>
      </c>
      <c r="H331" s="5">
        <f>E331*G331</f>
        <v/>
      </c>
      <c r="I331" s="5">
        <f>IFERROR(H331/$L$1,0)</f>
        <v/>
      </c>
    </row>
    <row r="332">
      <c r="A332" s="5" t="n">
        <v>330</v>
      </c>
      <c r="B332" s="5" t="n">
        <v>711</v>
      </c>
      <c r="C332" s="5" t="inlineStr">
        <is>
          <t>Tundish Well Block - IFGL</t>
        </is>
      </c>
      <c r="D332" s="5" t="inlineStr">
        <is>
          <t>Pcs</t>
        </is>
      </c>
      <c r="E332" s="5" t="n">
        <v>23</v>
      </c>
      <c r="F332" s="5">
        <f>IFERROR(E332/$L$1,0)</f>
        <v/>
      </c>
      <c r="G332" s="5" t="n">
        <v>32</v>
      </c>
      <c r="H332" s="5">
        <f>E332*G332</f>
        <v/>
      </c>
      <c r="I332" s="5">
        <f>IFERROR(H332/$L$1,0)</f>
        <v/>
      </c>
    </row>
    <row r="333">
      <c r="A333" s="5" t="n">
        <v>331</v>
      </c>
      <c r="B333" s="5" t="n">
        <v>2465</v>
      </c>
      <c r="C333" s="5" t="inlineStr">
        <is>
          <t>Tundish Well Block - Mahadev</t>
        </is>
      </c>
      <c r="D333" s="5" t="inlineStr">
        <is>
          <t>Pcs</t>
        </is>
      </c>
      <c r="E333" s="5" t="n">
        <v>2</v>
      </c>
      <c r="F333" s="5">
        <f>IFERROR(E333/$L$1,0)</f>
        <v/>
      </c>
      <c r="G333" s="5" t="n">
        <v>1300</v>
      </c>
      <c r="H333" s="5">
        <f>E333*G333</f>
        <v/>
      </c>
      <c r="I333" s="5">
        <f>IFERROR(H333/$L$1,0)</f>
        <v/>
      </c>
    </row>
    <row r="334">
      <c r="A334" s="5" t="n">
        <v>332</v>
      </c>
      <c r="B334" s="5" t="n">
        <v>2381</v>
      </c>
      <c r="C334" s="5" t="inlineStr">
        <is>
          <t>Tundish Well Block - RHI</t>
        </is>
      </c>
      <c r="D334" s="5" t="inlineStr">
        <is>
          <t>Pcs</t>
        </is>
      </c>
      <c r="E334" s="5" t="n">
        <v>129</v>
      </c>
      <c r="F334" s="5">
        <f>IFERROR(E334/$L$1,0)</f>
        <v/>
      </c>
      <c r="G334" s="5" t="n">
        <v>32</v>
      </c>
      <c r="H334" s="5">
        <f>E334*G334</f>
        <v/>
      </c>
      <c r="I334" s="5">
        <f>IFERROR(H334/$L$1,0)</f>
        <v/>
      </c>
    </row>
    <row r="335">
      <c r="A335" s="5" t="n">
        <v>333</v>
      </c>
      <c r="B335" s="5" t="n">
        <v>713</v>
      </c>
      <c r="C335" s="5" t="inlineStr">
        <is>
          <t>Tundish Well Block 45% - RHI</t>
        </is>
      </c>
      <c r="D335" s="5" t="inlineStr">
        <is>
          <t>Nos</t>
        </is>
      </c>
      <c r="E335" s="5" t="n">
        <v>100</v>
      </c>
      <c r="F335" s="5">
        <f>IFERROR(E335/$L$1,0)</f>
        <v/>
      </c>
      <c r="G335" s="5" t="n">
        <v>32</v>
      </c>
      <c r="H335" s="5">
        <f>E335*G335</f>
        <v/>
      </c>
      <c r="I335" s="5">
        <f>IFERROR(H335/$L$1,0)</f>
        <v/>
      </c>
    </row>
    <row r="336">
      <c r="A336" s="5" t="n">
        <v>334</v>
      </c>
      <c r="B336" s="5" t="n">
        <v>552</v>
      </c>
      <c r="C336" s="5" t="inlineStr">
        <is>
          <t>UPVC Ball Valve 1"</t>
        </is>
      </c>
      <c r="D336" s="5" t="inlineStr">
        <is>
          <t>Pcs</t>
        </is>
      </c>
      <c r="E336" s="5" t="n">
        <v>1</v>
      </c>
      <c r="F336" s="5">
        <f>IFERROR(E336/$L$1,0)</f>
        <v/>
      </c>
      <c r="G336" s="5" t="n">
        <v>165.1</v>
      </c>
      <c r="H336" s="5">
        <f>E336*G336</f>
        <v/>
      </c>
      <c r="I336" s="5">
        <f>IFERROR(H336/$L$1,0)</f>
        <v/>
      </c>
    </row>
    <row r="337">
      <c r="A337" s="5" t="n">
        <v>335</v>
      </c>
      <c r="B337" s="5" t="n">
        <v>449</v>
      </c>
      <c r="C337" s="5" t="inlineStr">
        <is>
          <t>V Belt C-92</t>
        </is>
      </c>
      <c r="D337" s="5" t="inlineStr">
        <is>
          <t>Pcs</t>
        </is>
      </c>
      <c r="E337" s="5" t="n">
        <v>2</v>
      </c>
      <c r="F337" s="5">
        <f>IFERROR(E337/$L$1,0)</f>
        <v/>
      </c>
      <c r="G337" s="5" t="n">
        <v>412</v>
      </c>
      <c r="H337" s="5">
        <f>E337*G337</f>
        <v/>
      </c>
      <c r="I337" s="5">
        <f>IFERROR(H337/$L$1,0)</f>
        <v/>
      </c>
    </row>
    <row r="338">
      <c r="A338" s="5" t="n">
        <v>336</v>
      </c>
      <c r="B338" s="5" t="n">
        <v>422</v>
      </c>
      <c r="C338" s="5" t="inlineStr">
        <is>
          <t>V-Belt B-64</t>
        </is>
      </c>
      <c r="D338" s="5" t="inlineStr">
        <is>
          <t>Pcs</t>
        </is>
      </c>
      <c r="E338" s="5" t="n">
        <v>2</v>
      </c>
      <c r="F338" s="5">
        <f>IFERROR(E338/$L$1,0)</f>
        <v/>
      </c>
      <c r="G338" s="5" t="n">
        <v>162.32</v>
      </c>
      <c r="H338" s="5">
        <f>E338*G338</f>
        <v/>
      </c>
      <c r="I338" s="5">
        <f>IFERROR(H338/$L$1,0)</f>
        <v/>
      </c>
    </row>
    <row r="339">
      <c r="A339" s="5" t="n">
        <v>337</v>
      </c>
      <c r="B339" s="5" t="n">
        <v>431</v>
      </c>
      <c r="C339" s="5" t="inlineStr">
        <is>
          <t>V-Belt C-110</t>
        </is>
      </c>
      <c r="D339" s="5" t="inlineStr">
        <is>
          <t>Pcs</t>
        </is>
      </c>
      <c r="E339" s="5" t="n">
        <v>1</v>
      </c>
      <c r="F339" s="5">
        <f>IFERROR(E339/$L$1,0)</f>
        <v/>
      </c>
      <c r="G339" s="5" t="n">
        <v>537.8099999999999</v>
      </c>
      <c r="H339" s="5">
        <f>E339*G339</f>
        <v/>
      </c>
      <c r="I339" s="5">
        <f>IFERROR(H339/$L$1,0)</f>
        <v/>
      </c>
    </row>
    <row r="340">
      <c r="A340" s="5" t="n">
        <v>338</v>
      </c>
      <c r="B340" s="5" t="n">
        <v>432</v>
      </c>
      <c r="C340" s="5" t="inlineStr">
        <is>
          <t>V-Belt C-111</t>
        </is>
      </c>
      <c r="D340" s="5" t="inlineStr">
        <is>
          <t>Pcs</t>
        </is>
      </c>
      <c r="E340" s="5" t="n">
        <v>2</v>
      </c>
      <c r="F340" s="5">
        <f>IFERROR(E340/$L$1,0)</f>
        <v/>
      </c>
      <c r="G340" s="5" t="n">
        <v>514.3</v>
      </c>
      <c r="H340" s="5">
        <f>E340*G340</f>
        <v/>
      </c>
      <c r="I340" s="5">
        <f>IFERROR(H340/$L$1,0)</f>
        <v/>
      </c>
    </row>
    <row r="341">
      <c r="A341" s="5" t="n">
        <v>339</v>
      </c>
      <c r="B341" s="5" t="n">
        <v>434</v>
      </c>
      <c r="C341" s="5" t="inlineStr">
        <is>
          <t>V-Belt C-120</t>
        </is>
      </c>
      <c r="D341" s="5" t="inlineStr">
        <is>
          <t>Pcs</t>
        </is>
      </c>
      <c r="E341" s="5" t="n">
        <v>3</v>
      </c>
      <c r="F341" s="5">
        <f>IFERROR(E341/$L$1,0)</f>
        <v/>
      </c>
      <c r="G341" s="5" t="n">
        <v>557.8</v>
      </c>
      <c r="H341" s="5">
        <f>E341*G341</f>
        <v/>
      </c>
      <c r="I341" s="5">
        <f>IFERROR(H341/$L$1,0)</f>
        <v/>
      </c>
    </row>
    <row r="342">
      <c r="A342" s="5" t="n">
        <v>340</v>
      </c>
      <c r="B342" s="5" t="n">
        <v>435</v>
      </c>
      <c r="C342" s="5" t="inlineStr">
        <is>
          <t>V-Belt C-122</t>
        </is>
      </c>
      <c r="D342" s="5" t="inlineStr">
        <is>
          <t>Pcs</t>
        </is>
      </c>
      <c r="E342" s="5" t="n">
        <v>2</v>
      </c>
      <c r="F342" s="5">
        <f>IFERROR(E342/$L$1,0)</f>
        <v/>
      </c>
      <c r="G342" s="5" t="n">
        <v>591.63</v>
      </c>
      <c r="H342" s="5">
        <f>E342*G342</f>
        <v/>
      </c>
      <c r="I342" s="5">
        <f>IFERROR(H342/$L$1,0)</f>
        <v/>
      </c>
    </row>
    <row r="343">
      <c r="A343" s="5" t="n">
        <v>341</v>
      </c>
      <c r="B343" s="5" t="n">
        <v>439</v>
      </c>
      <c r="C343" s="5" t="inlineStr">
        <is>
          <t>V-Belt C-132</t>
        </is>
      </c>
      <c r="D343" s="5" t="inlineStr">
        <is>
          <t>Pcs</t>
        </is>
      </c>
      <c r="E343" s="5" t="n">
        <v>4</v>
      </c>
      <c r="F343" s="5">
        <f>IFERROR(E343/$L$1,0)</f>
        <v/>
      </c>
      <c r="G343" s="5" t="n">
        <v>612.5</v>
      </c>
      <c r="H343" s="5">
        <f>E343*G343</f>
        <v/>
      </c>
      <c r="I343" s="5">
        <f>IFERROR(H343/$L$1,0)</f>
        <v/>
      </c>
    </row>
    <row r="344">
      <c r="A344" s="5" t="n">
        <v>342</v>
      </c>
      <c r="B344" s="5" t="n">
        <v>444</v>
      </c>
      <c r="C344" s="5" t="inlineStr">
        <is>
          <t>V-Belt C-234</t>
        </is>
      </c>
      <c r="D344" s="5" t="inlineStr">
        <is>
          <t>Pcs</t>
        </is>
      </c>
      <c r="E344" s="5" t="n">
        <v>2</v>
      </c>
      <c r="F344" s="5">
        <f>IFERROR(E344/$L$1,0)</f>
        <v/>
      </c>
      <c r="G344" s="5" t="n">
        <v>1124.64</v>
      </c>
      <c r="H344" s="5">
        <f>E344*G344</f>
        <v/>
      </c>
      <c r="I344" s="5">
        <f>IFERROR(H344/$L$1,0)</f>
        <v/>
      </c>
    </row>
    <row r="345">
      <c r="A345" s="5" t="n">
        <v>343</v>
      </c>
      <c r="B345" s="5" t="n">
        <v>2271</v>
      </c>
      <c r="C345" s="5" t="inlineStr">
        <is>
          <t>Welding Cable 16sqmm</t>
        </is>
      </c>
      <c r="D345" s="5" t="inlineStr">
        <is>
          <t>Mtr</t>
        </is>
      </c>
      <c r="E345" s="5" t="n">
        <v>20</v>
      </c>
      <c r="F345" s="5">
        <f>IFERROR(E345/$L$1,0)</f>
        <v/>
      </c>
      <c r="G345" s="5" t="n">
        <v>110</v>
      </c>
      <c r="H345" s="5">
        <f>E345*G345</f>
        <v/>
      </c>
      <c r="I345" s="5">
        <f>IFERROR(H345/$L$1,0)</f>
        <v/>
      </c>
    </row>
    <row r="346">
      <c r="A346" s="5" t="n">
        <v>344</v>
      </c>
      <c r="B346" s="5" t="n">
        <v>2115</v>
      </c>
      <c r="C346" s="5" t="inlineStr">
        <is>
          <t>Welding Electrode (6013) 2.50mm Esab</t>
        </is>
      </c>
      <c r="D346" s="5" t="inlineStr">
        <is>
          <t>Pkt</t>
        </is>
      </c>
      <c r="E346" s="5" t="n">
        <v>1</v>
      </c>
      <c r="F346" s="5">
        <f>IFERROR(E346/$L$1,0)</f>
        <v/>
      </c>
      <c r="G346" s="5" t="n">
        <v>632.5</v>
      </c>
      <c r="H346" s="5">
        <f>E346*G346</f>
        <v/>
      </c>
      <c r="I346" s="5">
        <f>IFERROR(H346/$L$1,0)</f>
        <v/>
      </c>
    </row>
    <row r="347">
      <c r="A347" s="5" t="n">
        <v>345</v>
      </c>
      <c r="B347" s="5" t="n">
        <v>2116</v>
      </c>
      <c r="C347" s="5" t="inlineStr">
        <is>
          <t>Welding Electrode (6013) 3.15mm Esab</t>
        </is>
      </c>
      <c r="D347" s="5" t="inlineStr">
        <is>
          <t>Pkt</t>
        </is>
      </c>
      <c r="E347" s="5" t="n">
        <v>4</v>
      </c>
      <c r="F347" s="5">
        <f>IFERROR(E347/$L$1,0)</f>
        <v/>
      </c>
      <c r="G347" s="5" t="n">
        <v>637.5</v>
      </c>
      <c r="H347" s="5">
        <f>E347*G347</f>
        <v/>
      </c>
      <c r="I347" s="5">
        <f>IFERROR(H347/$L$1,0)</f>
        <v/>
      </c>
    </row>
    <row r="348">
      <c r="A348" s="5" t="n">
        <v>346</v>
      </c>
      <c r="B348" s="5" t="n">
        <v>2117</v>
      </c>
      <c r="C348" s="5" t="inlineStr">
        <is>
          <t>Welding Electrode (6013) 3.15mm Local</t>
        </is>
      </c>
      <c r="D348" s="5" t="inlineStr">
        <is>
          <t>Pkt</t>
        </is>
      </c>
      <c r="E348" s="5" t="n">
        <v>26</v>
      </c>
      <c r="F348" s="5">
        <f>IFERROR(E348/$L$1,0)</f>
        <v/>
      </c>
      <c r="G348" s="5" t="n">
        <v>257.5</v>
      </c>
      <c r="H348" s="5">
        <f>E348*G348</f>
        <v/>
      </c>
      <c r="I348" s="5">
        <f>IFERROR(H348/$L$1,0)</f>
        <v/>
      </c>
    </row>
    <row r="349">
      <c r="A349" s="5" t="n">
        <v>347</v>
      </c>
      <c r="B349" s="5" t="n">
        <v>2119</v>
      </c>
      <c r="C349" s="5" t="inlineStr">
        <is>
          <t>Welding Electrode (6013) 4 mm Esab</t>
        </is>
      </c>
      <c r="D349" s="5" t="inlineStr">
        <is>
          <t>Pkt</t>
        </is>
      </c>
      <c r="E349" s="5" t="n">
        <v>3</v>
      </c>
      <c r="F349" s="5">
        <f>IFERROR(E349/$L$1,0)</f>
        <v/>
      </c>
      <c r="G349" s="5" t="n">
        <v>333.333</v>
      </c>
      <c r="H349" s="5">
        <f>E349*G349</f>
        <v/>
      </c>
      <c r="I349" s="5">
        <f>IFERROR(H349/$L$1,0)</f>
        <v/>
      </c>
    </row>
    <row r="350">
      <c r="A350" s="5" t="n">
        <v>348</v>
      </c>
      <c r="B350" s="5" t="n">
        <v>2118</v>
      </c>
      <c r="C350" s="5" t="inlineStr">
        <is>
          <t>Welding Electrode (6013) 4.00mm Local</t>
        </is>
      </c>
      <c r="D350" s="5" t="inlineStr">
        <is>
          <t>Pkt</t>
        </is>
      </c>
      <c r="E350" s="5" t="n">
        <v>47</v>
      </c>
      <c r="F350" s="5">
        <f>IFERROR(E350/$L$1,0)</f>
        <v/>
      </c>
      <c r="G350" s="5" t="n">
        <v>257.5</v>
      </c>
      <c r="H350" s="5">
        <f>E350*G350</f>
        <v/>
      </c>
      <c r="I350" s="5">
        <f>IFERROR(H350/$L$1,0)</f>
        <v/>
      </c>
    </row>
    <row r="351">
      <c r="A351" s="5" t="n">
        <v>349</v>
      </c>
      <c r="B351" s="5" t="n">
        <v>2123</v>
      </c>
      <c r="C351" s="5" t="inlineStr">
        <is>
          <t>Welding Electrode (7018) 3.15mm Esab</t>
        </is>
      </c>
      <c r="D351" s="5" t="inlineStr">
        <is>
          <t>Pkt</t>
        </is>
      </c>
      <c r="E351" s="5" t="n">
        <v>7</v>
      </c>
      <c r="F351" s="5">
        <f>IFERROR(E351/$L$1,0)</f>
        <v/>
      </c>
      <c r="G351" s="5" t="n">
        <v>636.5</v>
      </c>
      <c r="H351" s="5">
        <f>E351*G351</f>
        <v/>
      </c>
      <c r="I351" s="5">
        <f>IFERROR(H351/$L$1,0)</f>
        <v/>
      </c>
    </row>
    <row r="352">
      <c r="A352" s="5" t="n">
        <v>350</v>
      </c>
      <c r="B352" s="5" t="n">
        <v>2124</v>
      </c>
      <c r="C352" s="5" t="inlineStr">
        <is>
          <t>Welding Electrode (7018) 4.00 mm Esab</t>
        </is>
      </c>
      <c r="D352" s="5" t="inlineStr">
        <is>
          <t>Pkt</t>
        </is>
      </c>
      <c r="E352" s="5" t="n">
        <v>40</v>
      </c>
      <c r="F352" s="5">
        <f>IFERROR(E352/$L$1,0)</f>
        <v/>
      </c>
      <c r="G352" s="5" t="n">
        <v>526.25</v>
      </c>
      <c r="H352" s="5">
        <f>E352*G352</f>
        <v/>
      </c>
      <c r="I352" s="5">
        <f>IFERROR(H352/$L$1,0)</f>
        <v/>
      </c>
    </row>
    <row r="353">
      <c r="A353" s="5" t="n">
        <v>351</v>
      </c>
      <c r="B353" s="5" t="n">
        <v>2128</v>
      </c>
      <c r="C353" s="5" t="inlineStr">
        <is>
          <t>Welding Electrode SS (309) 3.15MM</t>
        </is>
      </c>
      <c r="D353" s="5" t="inlineStr">
        <is>
          <t>Pcs</t>
        </is>
      </c>
      <c r="E353" s="5" t="n">
        <v>19</v>
      </c>
      <c r="F353" s="5">
        <f>IFERROR(E353/$L$1,0)</f>
        <v/>
      </c>
      <c r="G353" s="5" t="n">
        <v>23.62</v>
      </c>
      <c r="H353" s="5">
        <f>E353*G353</f>
        <v/>
      </c>
      <c r="I353" s="5">
        <f>IFERROR(H353/$L$1,0)</f>
        <v/>
      </c>
    </row>
    <row r="354">
      <c r="A354" s="5" t="n">
        <v>352</v>
      </c>
      <c r="B354" s="5" t="n">
        <v>2129</v>
      </c>
      <c r="C354" s="5" t="inlineStr">
        <is>
          <t>Welding Glass Black</t>
        </is>
      </c>
      <c r="D354" s="5" t="inlineStr">
        <is>
          <t>Pcs</t>
        </is>
      </c>
      <c r="E354" s="5" t="n">
        <v>6</v>
      </c>
      <c r="F354" s="5">
        <f>IFERROR(E354/$L$1,0)</f>
        <v/>
      </c>
      <c r="G354" s="5" t="n">
        <v>18</v>
      </c>
      <c r="H354" s="5">
        <f>E354*G354</f>
        <v/>
      </c>
      <c r="I354" s="5">
        <f>IFERROR(H354/$L$1,0)</f>
        <v/>
      </c>
    </row>
    <row r="355">
      <c r="A355" s="5" t="n">
        <v>353</v>
      </c>
      <c r="B355" s="5" t="n">
        <v>2130</v>
      </c>
      <c r="C355" s="5" t="inlineStr">
        <is>
          <t>Welding Glass white</t>
        </is>
      </c>
      <c r="D355" s="5" t="inlineStr">
        <is>
          <t>Pcs</t>
        </is>
      </c>
      <c r="E355" s="5" t="n">
        <v>7</v>
      </c>
      <c r="F355" s="5">
        <f>IFERROR(E355/$L$1,0)</f>
        <v/>
      </c>
      <c r="G355" s="5" t="n">
        <v>4</v>
      </c>
      <c r="H355" s="5">
        <f>E355*G355</f>
        <v/>
      </c>
      <c r="I355" s="5">
        <f>IFERROR(H355/$L$1,0)</f>
        <v/>
      </c>
    </row>
    <row r="356">
      <c r="A356" s="5" t="n">
        <v>354</v>
      </c>
      <c r="B356" s="5" t="n">
        <v>2132</v>
      </c>
      <c r="C356" s="5" t="inlineStr">
        <is>
          <t>Welding Hand Screen</t>
        </is>
      </c>
      <c r="D356" s="5" t="inlineStr">
        <is>
          <t>Pcs</t>
        </is>
      </c>
      <c r="E356" s="5" t="n">
        <v>2</v>
      </c>
      <c r="F356" s="5">
        <f>IFERROR(E356/$L$1,0)</f>
        <v/>
      </c>
      <c r="G356" s="5" t="n">
        <v>115</v>
      </c>
      <c r="H356" s="5">
        <f>E356*G356</f>
        <v/>
      </c>
      <c r="I356" s="5">
        <f>IFERROR(H356/$L$1,0)</f>
        <v/>
      </c>
    </row>
    <row r="357">
      <c r="A357" s="5" t="n">
        <v>355</v>
      </c>
      <c r="B357" s="5" t="n">
        <v>2133</v>
      </c>
      <c r="C357" s="5" t="inlineStr">
        <is>
          <t>Welding Holder 600A</t>
        </is>
      </c>
      <c r="D357" s="5" t="inlineStr">
        <is>
          <t>Pcs</t>
        </is>
      </c>
      <c r="E357" s="5" t="n">
        <v>4</v>
      </c>
      <c r="F357" s="5">
        <f>IFERROR(E357/$L$1,0)</f>
        <v/>
      </c>
      <c r="G357" s="5" t="n">
        <v>175</v>
      </c>
      <c r="H357" s="5">
        <f>E357*G357</f>
        <v/>
      </c>
      <c r="I357" s="5">
        <f>IFERROR(H357/$L$1,0)</f>
        <v/>
      </c>
    </row>
    <row r="358">
      <c r="A358" s="5" t="n">
        <v>356</v>
      </c>
      <c r="B358" s="5" t="n">
        <v>2315</v>
      </c>
      <c r="C358" s="5" t="inlineStr">
        <is>
          <t>Win Smoothie DF Pen Black</t>
        </is>
      </c>
      <c r="D358" s="5" t="inlineStr">
        <is>
          <t>Pcs</t>
        </is>
      </c>
      <c r="E358" s="5" t="n">
        <v>20</v>
      </c>
      <c r="F358" s="5">
        <f>IFERROR(E358/$L$1,0)</f>
        <v/>
      </c>
      <c r="G358" s="5" t="n">
        <v>2.12</v>
      </c>
      <c r="H358" s="5">
        <f>E358*G358</f>
        <v/>
      </c>
      <c r="I358" s="5">
        <f>IFERROR(H358/$L$1,0)</f>
        <v/>
      </c>
    </row>
    <row r="359">
      <c r="A359" s="5" t="n">
        <v>357</v>
      </c>
      <c r="B359" s="5" t="n">
        <v>2314</v>
      </c>
      <c r="C359" s="5" t="inlineStr">
        <is>
          <t>Win Smoothie DF Pen Blue</t>
        </is>
      </c>
      <c r="D359" s="5" t="inlineStr">
        <is>
          <t>Pcs</t>
        </is>
      </c>
      <c r="E359" s="5" t="n">
        <v>100</v>
      </c>
      <c r="F359" s="5">
        <f>IFERROR(E359/$L$1,0)</f>
        <v/>
      </c>
      <c r="G359" s="5" t="n">
        <v>2.12</v>
      </c>
      <c r="H359" s="5">
        <f>E359*G359</f>
        <v/>
      </c>
      <c r="I359" s="5">
        <f>IFERROR(H359/$L$1,0)</f>
        <v/>
      </c>
    </row>
    <row r="360">
      <c r="A360" s="5" t="n">
        <v>358</v>
      </c>
      <c r="B360" s="5" t="n">
        <v>2601</v>
      </c>
      <c r="C360" s="5" t="inlineStr">
        <is>
          <t>Wire Brush 10"</t>
        </is>
      </c>
      <c r="D360" s="5" t="inlineStr">
        <is>
          <t>Pcs</t>
        </is>
      </c>
      <c r="E360" s="5" t="n">
        <v>3</v>
      </c>
      <c r="F360" s="5">
        <f>IFERROR(E360/$L$1,0)</f>
        <v/>
      </c>
      <c r="G360" s="5" t="n">
        <v>20</v>
      </c>
      <c r="H360" s="5">
        <f>E360*G360</f>
        <v/>
      </c>
      <c r="I360" s="5">
        <f>IFERROR(H360/$L$1,0)</f>
        <v/>
      </c>
    </row>
    <row r="361">
      <c r="A361" s="5" t="n">
        <v>359</v>
      </c>
      <c r="B361" s="5" t="n">
        <v>401</v>
      </c>
      <c r="C361" s="5" t="inlineStr">
        <is>
          <t>Wire Rope Compound</t>
        </is>
      </c>
      <c r="D361" s="5" t="inlineStr">
        <is>
          <t>Kg</t>
        </is>
      </c>
      <c r="E361" s="5" t="n">
        <v>45</v>
      </c>
      <c r="F361" s="5">
        <f>IFERROR(E361/$L$1,0)</f>
        <v/>
      </c>
      <c r="G361" s="5" t="n">
        <v>77</v>
      </c>
      <c r="H361" s="5">
        <f>E361*G361</f>
        <v/>
      </c>
      <c r="I361" s="5">
        <f>IFERROR(H361/$L$1,0)</f>
        <v/>
      </c>
    </row>
    <row r="362">
      <c r="A362" s="5" t="n">
        <v>360</v>
      </c>
      <c r="B362" s="5" t="n">
        <v>2436</v>
      </c>
      <c r="C362" s="5" t="inlineStr">
        <is>
          <t>Zerbronics Toner Cartridge 88a</t>
        </is>
      </c>
      <c r="D362" s="5" t="inlineStr">
        <is>
          <t>Pcs</t>
        </is>
      </c>
      <c r="E362" s="5" t="n">
        <v>5</v>
      </c>
      <c r="F362" s="5">
        <f>IFERROR(E362/$L$1,0)</f>
        <v/>
      </c>
      <c r="G362" s="5" t="n">
        <v>296.67</v>
      </c>
      <c r="H362" s="5">
        <f>E362*G362</f>
        <v/>
      </c>
      <c r="I362" s="5">
        <f>IFERROR(H362/$L$1,0)</f>
        <v/>
      </c>
    </row>
    <row r="363">
      <c r="A363" s="5" t="n">
        <v>361</v>
      </c>
      <c r="B363" s="5" t="n">
        <v>2469</v>
      </c>
      <c r="C363" s="5" t="inlineStr">
        <is>
          <t>Zinc oxide Emplura 500gm</t>
        </is>
      </c>
      <c r="D363" s="5" t="inlineStr">
        <is>
          <t>Pcs</t>
        </is>
      </c>
      <c r="E363" s="5" t="n">
        <v>14</v>
      </c>
      <c r="F363" s="5">
        <f>IFERROR(E363/$L$1,0)</f>
        <v/>
      </c>
      <c r="G363" s="5" t="n">
        <v>660</v>
      </c>
      <c r="H363" s="5">
        <f>E363*G363</f>
        <v/>
      </c>
      <c r="I363" s="5">
        <f>IFERROR(H363/$L$1,0)</f>
        <v/>
      </c>
    </row>
    <row r="365">
      <c r="C365" s="6" t="inlineStr">
        <is>
          <t>TOTAL</t>
        </is>
      </c>
      <c r="H365" s="6">
        <f>SUM(H3:H363)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2026-08-20T11:25:56Z</dcterms:created>
  <dcterms:modified xmlns:dcterms="http://purl.org/dc/terms/" xmlns:xsi="http://www.w3.org/2001/XMLSchema-instance" xsi:type="dcterms:W3CDTF">2026-08-20T11:25:56Z</dcterms:modified>
</cp:coreProperties>
</file>