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October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702</v>
      </c>
      <c r="C3" s="5" t="inlineStr">
        <is>
          <t>14.00-25 BKT Flap</t>
        </is>
      </c>
      <c r="D3" s="5" t="inlineStr">
        <is>
          <t>Nos</t>
        </is>
      </c>
      <c r="E3" s="5" t="n">
        <v>4</v>
      </c>
      <c r="F3" s="5">
        <f>IFERROR(E3/$L$1,0)</f>
        <v/>
      </c>
      <c r="G3" s="5" t="n">
        <v>604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701</v>
      </c>
      <c r="C4" s="5" t="inlineStr">
        <is>
          <t>14.00-25 BKT Tube</t>
        </is>
      </c>
      <c r="D4" s="5" t="inlineStr">
        <is>
          <t>Nos</t>
        </is>
      </c>
      <c r="E4" s="5" t="n">
        <v>4</v>
      </c>
      <c r="F4" s="5">
        <f>IFERROR(E4/$L$1,0)</f>
        <v/>
      </c>
      <c r="G4" s="5" t="n">
        <v>2796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700</v>
      </c>
      <c r="C5" s="5" t="inlineStr">
        <is>
          <t>14.00-25 BKT Tyre (Loder Plus)</t>
        </is>
      </c>
      <c r="D5" s="5" t="inlineStr">
        <is>
          <t>Nos</t>
        </is>
      </c>
      <c r="E5" s="5" t="n">
        <v>4</v>
      </c>
      <c r="F5" s="5">
        <f>IFERROR(E5/$L$1,0)</f>
        <v/>
      </c>
      <c r="G5" s="5" t="n">
        <v>27200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2317</v>
      </c>
      <c r="C6" s="5" t="inlineStr">
        <is>
          <t>2" Transparent Packing Tape 100m</t>
        </is>
      </c>
      <c r="D6" s="5" t="inlineStr">
        <is>
          <t>Pcs</t>
        </is>
      </c>
      <c r="E6" s="5" t="n">
        <v>6</v>
      </c>
      <c r="F6" s="5">
        <f>IFERROR(E6/$L$1,0)</f>
        <v/>
      </c>
      <c r="G6" s="5" t="n">
        <v>43.08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2764</v>
      </c>
      <c r="C7" s="5" t="inlineStr">
        <is>
          <t>2QC Collector Nozzle 28MM - SKG</t>
        </is>
      </c>
      <c r="D7" s="5" t="inlineStr">
        <is>
          <t>Pcs</t>
        </is>
      </c>
      <c r="E7" s="5" t="n">
        <v>120</v>
      </c>
      <c r="F7" s="5">
        <f>IFERROR(E7/$L$1,0)</f>
        <v/>
      </c>
      <c r="G7" s="5" t="n">
        <v>335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2763</v>
      </c>
      <c r="C8" s="5" t="inlineStr">
        <is>
          <t>2QC Laddle Nozzle 28MM - SKG</t>
        </is>
      </c>
      <c r="D8" s="5" t="inlineStr">
        <is>
          <t>Pcs</t>
        </is>
      </c>
      <c r="E8" s="5" t="n">
        <v>120</v>
      </c>
      <c r="F8" s="5">
        <f>IFERROR(E8/$L$1,0)</f>
        <v/>
      </c>
      <c r="G8" s="5" t="n">
        <v>335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2762</v>
      </c>
      <c r="C9" s="5" t="inlineStr">
        <is>
          <t>2QC Slide Gate Plate 28MM - SKG</t>
        </is>
      </c>
      <c r="D9" s="5" t="inlineStr">
        <is>
          <t>Set</t>
        </is>
      </c>
      <c r="E9" s="5" t="n">
        <v>120</v>
      </c>
      <c r="F9" s="5">
        <f>IFERROR(E9/$L$1,0)</f>
        <v/>
      </c>
      <c r="G9" s="5" t="n">
        <v>1250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407</v>
      </c>
      <c r="C10" s="5" t="inlineStr">
        <is>
          <t>30W LED Hammer Bulb</t>
        </is>
      </c>
      <c r="D10" s="5" t="inlineStr">
        <is>
          <t>Pcs</t>
        </is>
      </c>
      <c r="E10" s="5" t="n">
        <v>20</v>
      </c>
      <c r="F10" s="5">
        <f>IFERROR(E10/$L$1,0)</f>
        <v/>
      </c>
      <c r="G10" s="5" t="n">
        <v>211.18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699</v>
      </c>
      <c r="C11" s="5" t="inlineStr">
        <is>
          <t>6.00-16 BKT Tube</t>
        </is>
      </c>
      <c r="D11" s="5" t="inlineStr">
        <is>
          <t>Pcs</t>
        </is>
      </c>
      <c r="E11" s="5" t="n">
        <v>2</v>
      </c>
      <c r="F11" s="5">
        <f>IFERROR(E11/$L$1,0)</f>
        <v/>
      </c>
      <c r="G11" s="5" t="n">
        <v>381.35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698</v>
      </c>
      <c r="C12" s="5" t="inlineStr">
        <is>
          <t>6.00-16 BKT Tyre</t>
        </is>
      </c>
      <c r="D12" s="5" t="inlineStr">
        <is>
          <t>Pcs</t>
        </is>
      </c>
      <c r="E12" s="5" t="n">
        <v>2</v>
      </c>
      <c r="F12" s="5">
        <f>IFERROR(E12/$L$1,0)</f>
        <v/>
      </c>
      <c r="G12" s="5" t="n">
        <v>3135.59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2757</v>
      </c>
      <c r="C13" s="5" t="inlineStr">
        <is>
          <t>65 GF DB Pressure Guage - 3000 PSI Micro (1/4"x3/8" Bush)</t>
        </is>
      </c>
      <c r="D13" s="5" t="inlineStr">
        <is>
          <t>Nos</t>
        </is>
      </c>
      <c r="E13" s="5" t="n">
        <v>1</v>
      </c>
      <c r="F13" s="5">
        <f>IFERROR(E13/$L$1,0)</f>
        <v/>
      </c>
      <c r="G13" s="5" t="n">
        <v>715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590</v>
      </c>
      <c r="C14" s="5" t="inlineStr">
        <is>
          <t>9.00-16 BKT Flap</t>
        </is>
      </c>
      <c r="D14" s="5" t="inlineStr">
        <is>
          <t>Pcs</t>
        </is>
      </c>
      <c r="E14" s="5" t="n">
        <v>2</v>
      </c>
      <c r="F14" s="5">
        <f>IFERROR(E14/$L$1,0)</f>
        <v/>
      </c>
      <c r="G14" s="5" t="n">
        <v>250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589</v>
      </c>
      <c r="C15" s="5" t="inlineStr">
        <is>
          <t>9.00-16 BKT Tube</t>
        </is>
      </c>
      <c r="D15" s="5" t="inlineStr">
        <is>
          <t>Pcs</t>
        </is>
      </c>
      <c r="E15" s="5" t="n">
        <v>2</v>
      </c>
      <c r="F15" s="5">
        <f>IFERROR(E15/$L$1,0)</f>
        <v/>
      </c>
      <c r="G15" s="5" t="n">
        <v>800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588</v>
      </c>
      <c r="C16" s="5" t="inlineStr">
        <is>
          <t>9.00-16 BKT Tyre</t>
        </is>
      </c>
      <c r="D16" s="5" t="inlineStr">
        <is>
          <t>Pcs</t>
        </is>
      </c>
      <c r="E16" s="5" t="n">
        <v>2</v>
      </c>
      <c r="F16" s="5">
        <f>IFERROR(E16/$L$1,0)</f>
        <v/>
      </c>
      <c r="G16" s="5" t="n">
        <v>7100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936</v>
      </c>
      <c r="C17" s="5" t="inlineStr">
        <is>
          <t>Add On Block MN2 (L&amp;T)</t>
        </is>
      </c>
      <c r="D17" s="5" t="inlineStr">
        <is>
          <t>Pcs</t>
        </is>
      </c>
      <c r="E17" s="5" t="n">
        <v>1</v>
      </c>
      <c r="F17" s="5">
        <f>IFERROR(E17/$L$1,0)</f>
        <v/>
      </c>
      <c r="G17" s="5" t="n">
        <v>219.33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304</v>
      </c>
      <c r="C18" s="5" t="inlineStr">
        <is>
          <t>Allen Bolt 10x50mm</t>
        </is>
      </c>
      <c r="D18" s="5" t="inlineStr">
        <is>
          <t>Pcs</t>
        </is>
      </c>
      <c r="E18" s="5" t="n">
        <v>18</v>
      </c>
      <c r="F18" s="5">
        <f>IFERROR(E18/$L$1,0)</f>
        <v/>
      </c>
      <c r="G18" s="5" t="n">
        <v>8.539999999999999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326</v>
      </c>
      <c r="C19" s="5" t="inlineStr">
        <is>
          <t>Allen Bolt 8x30mm</t>
        </is>
      </c>
      <c r="D19" s="5" t="inlineStr">
        <is>
          <t>Pcs</t>
        </is>
      </c>
      <c r="E19" s="5" t="n">
        <v>1</v>
      </c>
      <c r="F19" s="5">
        <f>IFERROR(E19/$L$1,0)</f>
        <v/>
      </c>
      <c r="G19" s="5" t="n">
        <v>5.64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190</v>
      </c>
      <c r="C20" s="5" t="inlineStr">
        <is>
          <t>Alluminium Paint</t>
        </is>
      </c>
      <c r="D20" s="5" t="inlineStr">
        <is>
          <t>Ltr</t>
        </is>
      </c>
      <c r="E20" s="5" t="n">
        <v>25</v>
      </c>
      <c r="F20" s="5">
        <f>IFERROR(E20/$L$1,0)</f>
        <v/>
      </c>
      <c r="G20" s="5" t="n">
        <v>176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804</v>
      </c>
      <c r="C21" s="5" t="inlineStr">
        <is>
          <t>Almix Powder</t>
        </is>
      </c>
      <c r="D21" s="5" t="inlineStr">
        <is>
          <t>MT</t>
        </is>
      </c>
      <c r="E21" s="5" t="n">
        <v>14.15999990701675</v>
      </c>
      <c r="F21" s="5">
        <f>IFERROR(E21/$L$1,0)</f>
        <v/>
      </c>
      <c r="G21" s="5" t="n">
        <v>6650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2774</v>
      </c>
      <c r="C22" s="5" t="inlineStr">
        <is>
          <t>Alpha Power A4-75GSM</t>
        </is>
      </c>
      <c r="D22" s="5" t="inlineStr">
        <is>
          <t>REM</t>
        </is>
      </c>
      <c r="E22" s="5" t="n">
        <v>3</v>
      </c>
      <c r="F22" s="5">
        <f>IFERROR(E22/$L$1,0)</f>
        <v/>
      </c>
      <c r="G22" s="5" t="n">
        <v>183.05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1324</v>
      </c>
      <c r="C23" s="5" t="inlineStr">
        <is>
          <t>Anchor Bolt 12x100mm</t>
        </is>
      </c>
      <c r="D23" s="5" t="inlineStr">
        <is>
          <t>Pcs</t>
        </is>
      </c>
      <c r="E23" s="5" t="n">
        <v>4</v>
      </c>
      <c r="F23" s="5">
        <f>IFERROR(E23/$L$1,0)</f>
        <v/>
      </c>
      <c r="G23" s="5" t="n">
        <v>12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1327</v>
      </c>
      <c r="C24" s="5" t="inlineStr">
        <is>
          <t>Anvil Block (Air Breaker Machine Parts)</t>
        </is>
      </c>
      <c r="D24" s="5" t="inlineStr">
        <is>
          <t>Pcs</t>
        </is>
      </c>
      <c r="E24" s="5" t="n">
        <v>1</v>
      </c>
      <c r="F24" s="5">
        <f>IFERROR(E24/$L$1,0)</f>
        <v/>
      </c>
      <c r="G24" s="5" t="n">
        <v>0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1328</v>
      </c>
      <c r="C25" s="5" t="inlineStr">
        <is>
          <t>Anvil Block Bushing (Air Breaker Machine Parts)</t>
        </is>
      </c>
      <c r="D25" s="5" t="inlineStr">
        <is>
          <t>Pcs</t>
        </is>
      </c>
      <c r="E25" s="5" t="n">
        <v>1</v>
      </c>
      <c r="F25" s="5">
        <f>IFERROR(E25/$L$1,0)</f>
        <v/>
      </c>
      <c r="G25" s="5" t="n">
        <v>0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2353</v>
      </c>
      <c r="C26" s="5" t="inlineStr">
        <is>
          <t>Argon Gas Cylinder (Lab)</t>
        </is>
      </c>
      <c r="D26" s="5" t="inlineStr">
        <is>
          <t>CYL</t>
        </is>
      </c>
      <c r="E26" s="5" t="n">
        <v>8</v>
      </c>
      <c r="F26" s="5">
        <f>IFERROR(E26/$L$1,0)</f>
        <v/>
      </c>
      <c r="G26" s="5" t="n">
        <v>3664.6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506</v>
      </c>
      <c r="C27" s="5" t="inlineStr">
        <is>
          <t>Asbestos Cloth 5mm</t>
        </is>
      </c>
      <c r="D27" s="5" t="inlineStr">
        <is>
          <t>Kg</t>
        </is>
      </c>
      <c r="E27" s="5" t="n">
        <v>50</v>
      </c>
      <c r="F27" s="5">
        <f>IFERROR(E27/$L$1,0)</f>
        <v/>
      </c>
      <c r="G27" s="5" t="n">
        <v>180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852</v>
      </c>
      <c r="C28" s="5" t="inlineStr">
        <is>
          <t>Asbestos Hand Gloves</t>
        </is>
      </c>
      <c r="D28" s="5" t="inlineStr">
        <is>
          <t>Pair</t>
        </is>
      </c>
      <c r="E28" s="5" t="n">
        <v>2</v>
      </c>
      <c r="F28" s="5">
        <f>IFERROR(E28/$L$1,0)</f>
        <v/>
      </c>
      <c r="G28" s="5" t="n">
        <v>110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703</v>
      </c>
      <c r="C29" s="5" t="inlineStr">
        <is>
          <t>Asbestos Mill Board 3mm</t>
        </is>
      </c>
      <c r="D29" s="5" t="inlineStr">
        <is>
          <t>Pcs</t>
        </is>
      </c>
      <c r="E29" s="5" t="n">
        <v>140</v>
      </c>
      <c r="F29" s="5">
        <f>IFERROR(E29/$L$1,0)</f>
        <v/>
      </c>
      <c r="G29" s="5" t="n">
        <v>62.34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854</v>
      </c>
      <c r="C30" s="5" t="inlineStr">
        <is>
          <t>Asbestos Rope 5mm</t>
        </is>
      </c>
      <c r="D30" s="5" t="inlineStr">
        <is>
          <t>Roll</t>
        </is>
      </c>
      <c r="E30" s="5" t="n">
        <v>15</v>
      </c>
      <c r="F30" s="5">
        <f>IFERROR(E30/$L$1,0)</f>
        <v/>
      </c>
      <c r="G30" s="5" t="n">
        <v>150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508</v>
      </c>
      <c r="C31" s="5" t="inlineStr">
        <is>
          <t>Asbestos Tape 02" (Mechanical)</t>
        </is>
      </c>
      <c r="D31" s="5" t="inlineStr">
        <is>
          <t>Pcs</t>
        </is>
      </c>
      <c r="E31" s="5" t="n">
        <v>6</v>
      </c>
      <c r="F31" s="5">
        <f>IFERROR(E31/$L$1,0)</f>
        <v/>
      </c>
      <c r="G31" s="5" t="n">
        <v>362.5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12</v>
      </c>
      <c r="C32" s="5" t="inlineStr">
        <is>
          <t>Bearing 1212K</t>
        </is>
      </c>
      <c r="D32" s="5" t="inlineStr">
        <is>
          <t>Pcs</t>
        </is>
      </c>
      <c r="E32" s="5" t="n">
        <v>10</v>
      </c>
      <c r="F32" s="5">
        <f>IFERROR(E32/$L$1,0)</f>
        <v/>
      </c>
      <c r="G32" s="5" t="n">
        <v>243.8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13</v>
      </c>
      <c r="C33" s="5" t="inlineStr">
        <is>
          <t>Bearing 1216K</t>
        </is>
      </c>
      <c r="D33" s="5" t="inlineStr">
        <is>
          <t>Pcs</t>
        </is>
      </c>
      <c r="E33" s="5" t="n">
        <v>2</v>
      </c>
      <c r="F33" s="5">
        <f>IFERROR(E33/$L$1,0)</f>
        <v/>
      </c>
      <c r="G33" s="5" t="n">
        <v>610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26</v>
      </c>
      <c r="C34" s="5" t="inlineStr">
        <is>
          <t>Bearing 22322K</t>
        </is>
      </c>
      <c r="D34" s="5" t="inlineStr">
        <is>
          <t>Pcs</t>
        </is>
      </c>
      <c r="E34" s="5" t="n">
        <v>1</v>
      </c>
      <c r="F34" s="5">
        <f>IFERROR(E34/$L$1,0)</f>
        <v/>
      </c>
      <c r="G34" s="5" t="n">
        <v>4900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47</v>
      </c>
      <c r="C35" s="5" t="inlineStr">
        <is>
          <t>Bearing 6201zz</t>
        </is>
      </c>
      <c r="D35" s="5" t="inlineStr">
        <is>
          <t>Pcs</t>
        </is>
      </c>
      <c r="E35" s="5" t="n">
        <v>1</v>
      </c>
      <c r="F35" s="5">
        <f>IFERROR(E35/$L$1,0)</f>
        <v/>
      </c>
      <c r="G35" s="5" t="n">
        <v>128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48</v>
      </c>
      <c r="C36" s="5" t="inlineStr">
        <is>
          <t>Bearing 6202zz</t>
        </is>
      </c>
      <c r="D36" s="5" t="inlineStr">
        <is>
          <t>Pcs</t>
        </is>
      </c>
      <c r="E36" s="5" t="n">
        <v>1</v>
      </c>
      <c r="F36" s="5">
        <f>IFERROR(E36/$L$1,0)</f>
        <v/>
      </c>
      <c r="G36" s="5" t="n">
        <v>57.3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50</v>
      </c>
      <c r="C37" s="5" t="inlineStr">
        <is>
          <t>Bearing 6205zz</t>
        </is>
      </c>
      <c r="D37" s="5" t="inlineStr">
        <is>
          <t>Pcs</t>
        </is>
      </c>
      <c r="E37" s="5" t="n">
        <v>1</v>
      </c>
      <c r="F37" s="5">
        <f>IFERROR(E37/$L$1,0)</f>
        <v/>
      </c>
      <c r="G37" s="5" t="n">
        <v>102.3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51</v>
      </c>
      <c r="C38" s="5" t="inlineStr">
        <is>
          <t>Bearing 6206zz</t>
        </is>
      </c>
      <c r="D38" s="5" t="inlineStr">
        <is>
          <t>Pcs</t>
        </is>
      </c>
      <c r="E38" s="5" t="n">
        <v>1</v>
      </c>
      <c r="F38" s="5">
        <f>IFERROR(E38/$L$1,0)</f>
        <v/>
      </c>
      <c r="G38" s="5" t="n">
        <v>134.64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56</v>
      </c>
      <c r="C39" s="5" t="inlineStr">
        <is>
          <t>Bearing 6210zz</t>
        </is>
      </c>
      <c r="D39" s="5" t="inlineStr">
        <is>
          <t>Pcs</t>
        </is>
      </c>
      <c r="E39" s="5" t="n">
        <v>4</v>
      </c>
      <c r="F39" s="5">
        <f>IFERROR(E39/$L$1,0)</f>
        <v/>
      </c>
      <c r="G39" s="5" t="n">
        <v>198.2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1348</v>
      </c>
      <c r="C40" s="5" t="inlineStr">
        <is>
          <t>Bearing 6309zz</t>
        </is>
      </c>
      <c r="D40" s="5" t="inlineStr">
        <is>
          <t>Pcs</t>
        </is>
      </c>
      <c r="E40" s="5" t="n">
        <v>7</v>
      </c>
      <c r="F40" s="5">
        <f>IFERROR(E40/$L$1,0)</f>
        <v/>
      </c>
      <c r="G40" s="5" t="n">
        <v>616.79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75</v>
      </c>
      <c r="C41" s="5" t="inlineStr">
        <is>
          <t>Bearing 7309BG</t>
        </is>
      </c>
      <c r="D41" s="5" t="inlineStr">
        <is>
          <t>Pcs</t>
        </is>
      </c>
      <c r="E41" s="5" t="n">
        <v>1</v>
      </c>
      <c r="F41" s="5">
        <f>IFERROR(E41/$L$1,0)</f>
        <v/>
      </c>
      <c r="G41" s="5" t="n">
        <v>1130.8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86</v>
      </c>
      <c r="C42" s="5" t="inlineStr">
        <is>
          <t>Bearing NU-309</t>
        </is>
      </c>
      <c r="D42" s="5" t="inlineStr">
        <is>
          <t>Pcs</t>
        </is>
      </c>
      <c r="E42" s="5" t="n">
        <v>6</v>
      </c>
      <c r="F42" s="5">
        <f>IFERROR(E42/$L$1,0)</f>
        <v/>
      </c>
      <c r="G42" s="5" t="n">
        <v>1402.72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91</v>
      </c>
      <c r="C43" s="5" t="inlineStr">
        <is>
          <t>Bearing Sleeve H-312</t>
        </is>
      </c>
      <c r="D43" s="5" t="inlineStr">
        <is>
          <t>Pcs</t>
        </is>
      </c>
      <c r="E43" s="5" t="n">
        <v>10</v>
      </c>
      <c r="F43" s="5">
        <f>IFERROR(E43/$L$1,0)</f>
        <v/>
      </c>
      <c r="G43" s="5" t="n">
        <v>130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93</v>
      </c>
      <c r="C44" s="5" t="inlineStr">
        <is>
          <t>Bearing Sleeve H-316</t>
        </is>
      </c>
      <c r="D44" s="5" t="inlineStr">
        <is>
          <t>Pcs</t>
        </is>
      </c>
      <c r="E44" s="5" t="n">
        <v>2</v>
      </c>
      <c r="F44" s="5">
        <f>IFERROR(E44/$L$1,0)</f>
        <v/>
      </c>
      <c r="G44" s="5" t="n">
        <v>240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100</v>
      </c>
      <c r="C45" s="5" t="inlineStr">
        <is>
          <t>Bearing UCP-21132</t>
        </is>
      </c>
      <c r="D45" s="5" t="inlineStr">
        <is>
          <t>Pcs</t>
        </is>
      </c>
      <c r="E45" s="5" t="n">
        <v>5</v>
      </c>
      <c r="F45" s="5">
        <f>IFERROR(E45/$L$1,0)</f>
        <v/>
      </c>
      <c r="G45" s="5" t="n">
        <v>950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468</v>
      </c>
      <c r="C46" s="5" t="inlineStr">
        <is>
          <t>Belcha</t>
        </is>
      </c>
      <c r="D46" s="5" t="inlineStr">
        <is>
          <t>Pcs</t>
        </is>
      </c>
      <c r="E46" s="5" t="n">
        <v>7</v>
      </c>
      <c r="F46" s="5">
        <f>IFERROR(E46/$L$1,0)</f>
        <v/>
      </c>
      <c r="G46" s="5" t="n">
        <v>291.67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1357</v>
      </c>
      <c r="C47" s="5" t="inlineStr">
        <is>
          <t>Bitter Plate</t>
        </is>
      </c>
      <c r="D47" s="5" t="inlineStr">
        <is>
          <t>Kg</t>
        </is>
      </c>
      <c r="E47" s="5" t="n">
        <v>523.5</v>
      </c>
      <c r="F47" s="5">
        <f>IFERROR(E47/$L$1,0)</f>
        <v/>
      </c>
      <c r="G47" s="5" t="n">
        <v>88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783</v>
      </c>
      <c r="C48" s="5" t="inlineStr">
        <is>
          <t>Bleaching Powder</t>
        </is>
      </c>
      <c r="D48" s="5" t="inlineStr">
        <is>
          <t>Kg</t>
        </is>
      </c>
      <c r="E48" s="5" t="n">
        <v>5</v>
      </c>
      <c r="F48" s="5">
        <f>IFERROR(E48/$L$1,0)</f>
        <v/>
      </c>
      <c r="G48" s="5" t="n">
        <v>34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792</v>
      </c>
      <c r="C49" s="5" t="inlineStr">
        <is>
          <t>Boric Acid</t>
        </is>
      </c>
      <c r="D49" s="5" t="inlineStr">
        <is>
          <t>MT</t>
        </is>
      </c>
      <c r="E49" s="5" t="n">
        <v>2.81300001963973</v>
      </c>
      <c r="F49" s="5">
        <f>IFERROR(E49/$L$1,0)</f>
        <v/>
      </c>
      <c r="G49" s="5" t="n">
        <v>145000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1419</v>
      </c>
      <c r="C50" s="5" t="inlineStr">
        <is>
          <t>Brass Check Nut For Cutting Nozle</t>
        </is>
      </c>
      <c r="D50" s="5" t="inlineStr">
        <is>
          <t>Pcs</t>
        </is>
      </c>
      <c r="E50" s="5" t="n">
        <v>2</v>
      </c>
      <c r="F50" s="5">
        <f>IFERROR(E50/$L$1,0)</f>
        <v/>
      </c>
      <c r="G50" s="5" t="n">
        <v>25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631</v>
      </c>
      <c r="C51" s="5" t="inlineStr">
        <is>
          <t>Brass Spray Nozzle 60/90</t>
        </is>
      </c>
      <c r="D51" s="5" t="inlineStr">
        <is>
          <t>Pcs</t>
        </is>
      </c>
      <c r="E51" s="5" t="n">
        <v>3</v>
      </c>
      <c r="F51" s="5">
        <f>IFERROR(E51/$L$1,0)</f>
        <v/>
      </c>
      <c r="G51" s="5" t="n">
        <v>52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633</v>
      </c>
      <c r="C52" s="5" t="inlineStr">
        <is>
          <t>Brass Spray Nozzle 80/65</t>
        </is>
      </c>
      <c r="D52" s="5" t="inlineStr">
        <is>
          <t>Pcs</t>
        </is>
      </c>
      <c r="E52" s="5" t="n">
        <v>3</v>
      </c>
      <c r="F52" s="5">
        <f>IFERROR(E52/$L$1,0)</f>
        <v/>
      </c>
      <c r="G52" s="5" t="n">
        <v>55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2715</v>
      </c>
      <c r="C53" s="5" t="inlineStr">
        <is>
          <t>Bull Ring (Width ID-140mm, Thick-56mm, Long ID-275mm)</t>
        </is>
      </c>
      <c r="D53" s="5" t="inlineStr">
        <is>
          <t>Pcs</t>
        </is>
      </c>
      <c r="E53" s="5" t="n">
        <v>1</v>
      </c>
      <c r="F53" s="5">
        <f>IFERROR(E53/$L$1,0)</f>
        <v/>
      </c>
      <c r="G53" s="5" t="n">
        <v>3800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660</v>
      </c>
      <c r="C54" s="5" t="inlineStr">
        <is>
          <t>Bush 70mm x 90mm x 45mm Thick Gunmetal</t>
        </is>
      </c>
      <c r="D54" s="5" t="inlineStr">
        <is>
          <t>Pcs</t>
        </is>
      </c>
      <c r="E54" s="5" t="n">
        <v>3</v>
      </c>
      <c r="F54" s="5">
        <f>IFERROR(E54/$L$1,0)</f>
        <v/>
      </c>
      <c r="G54" s="5" t="n">
        <v>985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2772</v>
      </c>
      <c r="C55" s="5" t="inlineStr">
        <is>
          <t>Buzzer (12V-50V DC)(110V-230V AC)</t>
        </is>
      </c>
      <c r="D55" s="5" t="inlineStr">
        <is>
          <t>Nos</t>
        </is>
      </c>
      <c r="E55" s="5" t="n">
        <v>1</v>
      </c>
      <c r="F55" s="5">
        <f>IFERROR(E55/$L$1,0)</f>
        <v/>
      </c>
      <c r="G55" s="5" t="n">
        <v>850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2769</v>
      </c>
      <c r="C56" s="5" t="inlineStr">
        <is>
          <t>Cable Comp. Throttle</t>
        </is>
      </c>
      <c r="D56" s="5" t="inlineStr">
        <is>
          <t>Nos</t>
        </is>
      </c>
      <c r="E56" s="5" t="n">
        <v>1</v>
      </c>
      <c r="F56" s="5">
        <f>IFERROR(E56/$L$1,0)</f>
        <v/>
      </c>
      <c r="G56" s="5" t="n">
        <v>98.31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2777</v>
      </c>
      <c r="C57" s="5" t="inlineStr">
        <is>
          <t>Calculator Orpat OT1600</t>
        </is>
      </c>
      <c r="D57" s="5" t="inlineStr">
        <is>
          <t>Pcs</t>
        </is>
      </c>
      <c r="E57" s="5" t="n">
        <v>1</v>
      </c>
      <c r="F57" s="5">
        <f>IFERROR(E57/$L$1,0)</f>
        <v/>
      </c>
      <c r="G57" s="5" t="n">
        <v>338.98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716</v>
      </c>
      <c r="C58" s="5" t="inlineStr">
        <is>
          <t>Castable 60%</t>
        </is>
      </c>
      <c r="D58" s="5" t="inlineStr">
        <is>
          <t>MT</t>
        </is>
      </c>
      <c r="E58" s="5" t="n">
        <v>3.550000075250864</v>
      </c>
      <c r="F58" s="5">
        <f>IFERROR(E58/$L$1,0)</f>
        <v/>
      </c>
      <c r="G58" s="5" t="n">
        <v>21000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717</v>
      </c>
      <c r="C59" s="5" t="inlineStr">
        <is>
          <t>Castable 90%</t>
        </is>
      </c>
      <c r="D59" s="5" t="inlineStr">
        <is>
          <t>MT</t>
        </is>
      </c>
      <c r="E59" s="5" t="n">
        <v>1.550000011920929</v>
      </c>
      <c r="F59" s="5">
        <f>IFERROR(E59/$L$1,0)</f>
        <v/>
      </c>
      <c r="G59" s="5" t="n">
        <v>35000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763</v>
      </c>
      <c r="C60" s="5" t="inlineStr">
        <is>
          <t>Castable MXMC TUFF 7-I</t>
        </is>
      </c>
      <c r="D60" s="5" t="inlineStr">
        <is>
          <t>MT</t>
        </is>
      </c>
      <c r="E60" s="5" t="n">
        <v>0.5000000074505806</v>
      </c>
      <c r="F60" s="5">
        <f>IFERROR(E60/$L$1,0)</f>
        <v/>
      </c>
      <c r="G60" s="5" t="n">
        <v>67000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721</v>
      </c>
      <c r="C61" s="5" t="inlineStr">
        <is>
          <t>Casting Powder</t>
        </is>
      </c>
      <c r="D61" s="5" t="inlineStr">
        <is>
          <t>MT</t>
        </is>
      </c>
      <c r="E61" s="5" t="n">
        <v>7.950000151991844</v>
      </c>
      <c r="F61" s="5">
        <f>IFERROR(E61/$L$1,0)</f>
        <v/>
      </c>
      <c r="G61" s="5" t="n">
        <v>26100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667</v>
      </c>
      <c r="C62" s="5" t="inlineStr">
        <is>
          <t>Chain Lock Simplex 1.25" Full</t>
        </is>
      </c>
      <c r="D62" s="5" t="inlineStr">
        <is>
          <t>Pcs</t>
        </is>
      </c>
      <c r="E62" s="5" t="n">
        <v>4</v>
      </c>
      <c r="F62" s="5">
        <f>IFERROR(E62/$L$1,0)</f>
        <v/>
      </c>
      <c r="G62" s="5" t="n">
        <v>103.74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2766</v>
      </c>
      <c r="C63" s="5" t="inlineStr">
        <is>
          <t>Chain Simplex 31.75 x 19.56 x 19.05mm - Duplicate Item</t>
        </is>
      </c>
      <c r="D63" s="5" t="inlineStr">
        <is>
          <t>Pcs</t>
        </is>
      </c>
      <c r="E63" s="5" t="n">
        <v>1</v>
      </c>
      <c r="F63" s="5">
        <f>IFERROR(E63/$L$1,0)</f>
        <v/>
      </c>
      <c r="G63" s="5" t="n">
        <v>0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1420</v>
      </c>
      <c r="C64" s="5" t="inlineStr">
        <is>
          <t>Check Nut for oxygen regulator</t>
        </is>
      </c>
      <c r="D64" s="5" t="inlineStr">
        <is>
          <t>Pcs</t>
        </is>
      </c>
      <c r="E64" s="5" t="n">
        <v>2</v>
      </c>
      <c r="F64" s="5">
        <f>IFERROR(E64/$L$1,0)</f>
        <v/>
      </c>
      <c r="G64" s="5" t="n">
        <v>45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651</v>
      </c>
      <c r="C65" s="5" t="inlineStr">
        <is>
          <t>Chequered Plate 8x1250x6Mtr</t>
        </is>
      </c>
      <c r="D65" s="5" t="inlineStr">
        <is>
          <t>MT</t>
        </is>
      </c>
      <c r="E65" s="5" t="n">
        <v>4.459000051021576</v>
      </c>
      <c r="F65" s="5">
        <f>IFERROR(E65/$L$1,0)</f>
        <v/>
      </c>
      <c r="G65" s="5" t="n">
        <v>52500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2534</v>
      </c>
      <c r="C66" s="5" t="inlineStr">
        <is>
          <t>Chisel 1.25"x24"</t>
        </is>
      </c>
      <c r="D66" s="5" t="inlineStr">
        <is>
          <t>Pcs</t>
        </is>
      </c>
      <c r="E66" s="5" t="n">
        <v>1</v>
      </c>
      <c r="F66" s="5">
        <f>IFERROR(E66/$L$1,0)</f>
        <v/>
      </c>
      <c r="G66" s="5" t="n">
        <v>1040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531</v>
      </c>
      <c r="C67" s="5" t="inlineStr">
        <is>
          <t>CI Gate Valve 40mm</t>
        </is>
      </c>
      <c r="D67" s="5" t="inlineStr">
        <is>
          <t>Pcs</t>
        </is>
      </c>
      <c r="E67" s="5" t="n">
        <v>1</v>
      </c>
      <c r="F67" s="5">
        <f>IFERROR(E67/$L$1,0)</f>
        <v/>
      </c>
      <c r="G67" s="5" t="n">
        <v>0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662</v>
      </c>
      <c r="C68" s="5" t="inlineStr">
        <is>
          <t>CI Plug</t>
        </is>
      </c>
      <c r="D68" s="5" t="inlineStr">
        <is>
          <t>Pcs</t>
        </is>
      </c>
      <c r="E68" s="5" t="n">
        <v>85</v>
      </c>
      <c r="F68" s="5">
        <f>IFERROR(E68/$L$1,0)</f>
        <v/>
      </c>
      <c r="G68" s="5" t="n">
        <v>21.2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2376</v>
      </c>
      <c r="C69" s="5" t="inlineStr">
        <is>
          <t>Collector Nozzle 2QC 28MM - RHI</t>
        </is>
      </c>
      <c r="D69" s="5" t="inlineStr">
        <is>
          <t>Pcs</t>
        </is>
      </c>
      <c r="E69" s="5" t="n">
        <v>110</v>
      </c>
      <c r="F69" s="5">
        <f>IFERROR(E69/$L$1,0)</f>
        <v/>
      </c>
      <c r="G69" s="5" t="n">
        <v>390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672</v>
      </c>
      <c r="C70" s="5" t="inlineStr">
        <is>
          <t>Collector Nozzle Holder (Ladle Holder)</t>
        </is>
      </c>
      <c r="D70" s="5" t="inlineStr">
        <is>
          <t>Pcs</t>
        </is>
      </c>
      <c r="E70" s="5" t="n">
        <v>13</v>
      </c>
      <c r="F70" s="5">
        <f>IFERROR(E70/$L$1,0)</f>
        <v/>
      </c>
      <c r="G70" s="5" t="n">
        <v>700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614</v>
      </c>
      <c r="C71" s="5" t="inlineStr">
        <is>
          <t>Compensating Cable 2 Core 1.5 sq. mm.(Inner)</t>
        </is>
      </c>
      <c r="D71" s="5" t="inlineStr">
        <is>
          <t>Mtr</t>
        </is>
      </c>
      <c r="E71" s="5" t="n">
        <v>62</v>
      </c>
      <c r="F71" s="5">
        <f>IFERROR(E71/$L$1,0)</f>
        <v/>
      </c>
      <c r="G71" s="5" t="n">
        <v>67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615</v>
      </c>
      <c r="C72" s="5" t="inlineStr">
        <is>
          <t>Compensating Cable 2 Core 2.5 sq. mm (Outer)</t>
        </is>
      </c>
      <c r="D72" s="5" t="inlineStr">
        <is>
          <t>Mtr</t>
        </is>
      </c>
      <c r="E72" s="5" t="n">
        <v>44</v>
      </c>
      <c r="F72" s="5">
        <f>IFERROR(E72/$L$1,0)</f>
        <v/>
      </c>
      <c r="G72" s="5" t="n">
        <v>64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137</v>
      </c>
      <c r="C73" s="5" t="inlineStr">
        <is>
          <t>Contactor 3TF50 Spare Kit Siemens</t>
        </is>
      </c>
      <c r="D73" s="5" t="inlineStr">
        <is>
          <t>Pcs</t>
        </is>
      </c>
      <c r="E73" s="5" t="n">
        <v>1</v>
      </c>
      <c r="F73" s="5">
        <f>IFERROR(E73/$L$1,0)</f>
        <v/>
      </c>
      <c r="G73" s="5" t="n">
        <v>8592.799999999999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150</v>
      </c>
      <c r="C74" s="5" t="inlineStr">
        <is>
          <t>Contactor AX32-30-10, 110V (ABB)</t>
        </is>
      </c>
      <c r="D74" s="5" t="inlineStr">
        <is>
          <t>Pcs</t>
        </is>
      </c>
      <c r="E74" s="5" t="n">
        <v>1</v>
      </c>
      <c r="F74" s="5">
        <f>IFERROR(E74/$L$1,0)</f>
        <v/>
      </c>
      <c r="G74" s="5" t="n">
        <v>1710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162</v>
      </c>
      <c r="C75" s="5" t="inlineStr">
        <is>
          <t>Contactor MNx50, 415V (L&amp;T)</t>
        </is>
      </c>
      <c r="D75" s="5" t="inlineStr">
        <is>
          <t>Pcs</t>
        </is>
      </c>
      <c r="E75" s="5" t="n">
        <v>1</v>
      </c>
      <c r="F75" s="5">
        <f>IFERROR(E75/$L$1,0)</f>
        <v/>
      </c>
      <c r="G75" s="5" t="n">
        <v>4202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1000</v>
      </c>
      <c r="C76" s="5" t="inlineStr">
        <is>
          <t>Copper Carbon Brush 38 x 32 x 22</t>
        </is>
      </c>
      <c r="D76" s="5" t="inlineStr">
        <is>
          <t>Pcs</t>
        </is>
      </c>
      <c r="E76" s="5" t="n">
        <v>3</v>
      </c>
      <c r="F76" s="5">
        <f>IFERROR(E76/$L$1,0)</f>
        <v/>
      </c>
      <c r="G76" s="5" t="n">
        <v>225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2372</v>
      </c>
      <c r="C77" s="5" t="inlineStr">
        <is>
          <t>Copper Mould Tube 100 x 100 x 900mm</t>
        </is>
      </c>
      <c r="D77" s="5" t="inlineStr">
        <is>
          <t>Pcs</t>
        </is>
      </c>
      <c r="E77" s="5" t="n">
        <v>2</v>
      </c>
      <c r="F77" s="5">
        <f>IFERROR(E77/$L$1,0)</f>
        <v/>
      </c>
      <c r="G77" s="5" t="n">
        <v>51500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663</v>
      </c>
      <c r="C78" s="5" t="inlineStr">
        <is>
          <t>Copper Plug</t>
        </is>
      </c>
      <c r="D78" s="5" t="inlineStr">
        <is>
          <t>Pcs</t>
        </is>
      </c>
      <c r="E78" s="5" t="n">
        <v>2</v>
      </c>
      <c r="F78" s="5">
        <f>IFERROR(E78/$L$1,0)</f>
        <v/>
      </c>
      <c r="G78" s="5" t="n">
        <v>390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2434</v>
      </c>
      <c r="C79" s="5" t="inlineStr">
        <is>
          <t>Correction Pen</t>
        </is>
      </c>
      <c r="D79" s="5" t="inlineStr">
        <is>
          <t>Pcs</t>
        </is>
      </c>
      <c r="E79" s="5" t="n">
        <v>1</v>
      </c>
      <c r="F79" s="5">
        <f>IFERROR(E79/$L$1,0)</f>
        <v/>
      </c>
      <c r="G79" s="5" t="n">
        <v>12.71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2653</v>
      </c>
      <c r="C80" s="5" t="inlineStr">
        <is>
          <t>Coupling Allen B/N/SW 10x50 - Half Thread</t>
        </is>
      </c>
      <c r="D80" s="5" t="inlineStr">
        <is>
          <t>Pcs</t>
        </is>
      </c>
      <c r="E80" s="5" t="n">
        <v>28</v>
      </c>
      <c r="F80" s="5">
        <f>IFERROR(E80/$L$1,0)</f>
        <v/>
      </c>
      <c r="G80" s="5" t="n">
        <v>42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1002</v>
      </c>
      <c r="C81" s="5" t="inlineStr">
        <is>
          <t>CRC 2-26</t>
        </is>
      </c>
      <c r="D81" s="5" t="inlineStr">
        <is>
          <t>Pcs</t>
        </is>
      </c>
      <c r="E81" s="5" t="n">
        <v>1</v>
      </c>
      <c r="F81" s="5">
        <f>IFERROR(E81/$L$1,0)</f>
        <v/>
      </c>
      <c r="G81" s="5" t="n">
        <v>279.66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104</v>
      </c>
      <c r="C82" s="5" t="inlineStr">
        <is>
          <t>Cross Bearing Size 49mm</t>
        </is>
      </c>
      <c r="D82" s="5" t="inlineStr">
        <is>
          <t>Pcs</t>
        </is>
      </c>
      <c r="E82" s="5" t="n">
        <v>2</v>
      </c>
      <c r="F82" s="5">
        <f>IFERROR(E82/$L$1,0)</f>
        <v/>
      </c>
      <c r="G82" s="5" t="n">
        <v>1080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591</v>
      </c>
      <c r="C83" s="5" t="inlineStr">
        <is>
          <t>Crucible AI-4</t>
        </is>
      </c>
      <c r="D83" s="5" t="inlineStr">
        <is>
          <t>Pcs</t>
        </is>
      </c>
      <c r="E83" s="5" t="n">
        <v>21</v>
      </c>
      <c r="F83" s="5">
        <f>IFERROR(E83/$L$1,0)</f>
        <v/>
      </c>
      <c r="G83" s="5" t="n">
        <v>1115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1005</v>
      </c>
      <c r="C84" s="5" t="inlineStr">
        <is>
          <t>Cu Cable 25Sqmm X 3C for Crane Magnet</t>
        </is>
      </c>
      <c r="D84" s="5" t="inlineStr">
        <is>
          <t>Mtr</t>
        </is>
      </c>
      <c r="E84" s="5" t="n">
        <v>3</v>
      </c>
      <c r="F84" s="5">
        <f>IFERROR(E84/$L$1,0)</f>
        <v/>
      </c>
      <c r="G84" s="5" t="n">
        <v>0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611</v>
      </c>
      <c r="C85" s="5" t="inlineStr">
        <is>
          <t>Cu Flex Cable 1.5Sqmm x 2C</t>
        </is>
      </c>
      <c r="D85" s="5" t="inlineStr">
        <is>
          <t>Mtr</t>
        </is>
      </c>
      <c r="E85" s="5" t="n">
        <v>395</v>
      </c>
      <c r="F85" s="5">
        <f>IFERROR(E85/$L$1,0)</f>
        <v/>
      </c>
      <c r="G85" s="5" t="n">
        <v>41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613</v>
      </c>
      <c r="C86" s="5" t="inlineStr">
        <is>
          <t>Cu Flex Cable 4 Sq.mm x 4 Core</t>
        </is>
      </c>
      <c r="D86" s="5" t="inlineStr">
        <is>
          <t>Mtr</t>
        </is>
      </c>
      <c r="E86" s="5" t="n">
        <v>2</v>
      </c>
      <c r="F86" s="5">
        <f>IFERROR(E86/$L$1,0)</f>
        <v/>
      </c>
      <c r="G86" s="5" t="n">
        <v>148.68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607</v>
      </c>
      <c r="C87" s="5" t="inlineStr">
        <is>
          <t>Cu Flex Cable 6 Sq.mm x 1 Core</t>
        </is>
      </c>
      <c r="D87" s="5" t="inlineStr">
        <is>
          <t>Mtr</t>
        </is>
      </c>
      <c r="E87" s="5" t="n">
        <v>5</v>
      </c>
      <c r="F87" s="5">
        <f>IFERROR(E87/$L$1,0)</f>
        <v/>
      </c>
      <c r="G87" s="5" t="n">
        <v>0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609</v>
      </c>
      <c r="C88" s="5" t="inlineStr">
        <is>
          <t>Cu Flexible Cable 2.5sqmm X 3C</t>
        </is>
      </c>
      <c r="D88" s="5" t="inlineStr">
        <is>
          <t>Mtr</t>
        </is>
      </c>
      <c r="E88" s="5" t="n">
        <v>6</v>
      </c>
      <c r="F88" s="5">
        <f>IFERROR(E88/$L$1,0)</f>
        <v/>
      </c>
      <c r="G88" s="5" t="n">
        <v>72.22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2386</v>
      </c>
      <c r="C89" s="5" t="inlineStr">
        <is>
          <t>Cu Lugs 10Sqmm Ring</t>
        </is>
      </c>
      <c r="D89" s="5" t="inlineStr">
        <is>
          <t>Nos</t>
        </is>
      </c>
      <c r="E89" s="5" t="n">
        <v>1</v>
      </c>
      <c r="F89" s="5">
        <f>IFERROR(E89/$L$1,0)</f>
        <v/>
      </c>
      <c r="G89" s="5" t="n">
        <v>7.83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2396</v>
      </c>
      <c r="C90" s="5" t="inlineStr">
        <is>
          <t>Cu Lugs 35Sqmm Flat</t>
        </is>
      </c>
      <c r="D90" s="5" t="inlineStr">
        <is>
          <t>Pcs</t>
        </is>
      </c>
      <c r="E90" s="5" t="n">
        <v>3</v>
      </c>
      <c r="F90" s="5">
        <f>IFERROR(E90/$L$1,0)</f>
        <v/>
      </c>
      <c r="G90" s="5" t="n">
        <v>0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2397</v>
      </c>
      <c r="C91" s="5" t="inlineStr">
        <is>
          <t>Cu Lugs 35Sqmm Ring</t>
        </is>
      </c>
      <c r="D91" s="5" t="inlineStr">
        <is>
          <t>Pcs</t>
        </is>
      </c>
      <c r="E91" s="5" t="n">
        <v>6</v>
      </c>
      <c r="F91" s="5">
        <f>IFERROR(E91/$L$1,0)</f>
        <v/>
      </c>
      <c r="G91" s="5" t="n">
        <v>35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2400</v>
      </c>
      <c r="C92" s="5" t="inlineStr">
        <is>
          <t>Cu Lugs 50Sqmm Ring</t>
        </is>
      </c>
      <c r="D92" s="5" t="inlineStr">
        <is>
          <t>Pcs</t>
        </is>
      </c>
      <c r="E92" s="5" t="n">
        <v>13</v>
      </c>
      <c r="F92" s="5">
        <f>IFERROR(E92/$L$1,0)</f>
        <v/>
      </c>
      <c r="G92" s="5" t="n">
        <v>49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2402</v>
      </c>
      <c r="C93" s="5" t="inlineStr">
        <is>
          <t>Cu Lugs 70Sq.mm Ring</t>
        </is>
      </c>
      <c r="D93" s="5" t="inlineStr">
        <is>
          <t>Pcs</t>
        </is>
      </c>
      <c r="E93" s="5" t="n">
        <v>4</v>
      </c>
      <c r="F93" s="5">
        <f>IFERROR(E93/$L$1,0)</f>
        <v/>
      </c>
      <c r="G93" s="5" t="n">
        <v>60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1450</v>
      </c>
      <c r="C94" s="5" t="inlineStr">
        <is>
          <t>Cutting Hose Pipe Blue (Oxygen Pipe)</t>
        </is>
      </c>
      <c r="D94" s="5" t="inlineStr">
        <is>
          <t>Mtr</t>
        </is>
      </c>
      <c r="E94" s="5" t="n">
        <v>65</v>
      </c>
      <c r="F94" s="5">
        <f>IFERROR(E94/$L$1,0)</f>
        <v/>
      </c>
      <c r="G94" s="5" t="n">
        <v>30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1452</v>
      </c>
      <c r="C95" s="5" t="inlineStr">
        <is>
          <t>Cutting Hose Pipe Red (LPG Pipe)</t>
        </is>
      </c>
      <c r="D95" s="5" t="inlineStr">
        <is>
          <t>Mtr</t>
        </is>
      </c>
      <c r="E95" s="5" t="n">
        <v>65</v>
      </c>
      <c r="F95" s="5">
        <f>IFERROR(E95/$L$1,0)</f>
        <v/>
      </c>
      <c r="G95" s="5" t="n">
        <v>30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623</v>
      </c>
      <c r="C96" s="5" t="inlineStr">
        <is>
          <t>Cutting Nozzle 1/16"</t>
        </is>
      </c>
      <c r="D96" s="5" t="inlineStr">
        <is>
          <t>Pcs</t>
        </is>
      </c>
      <c r="E96" s="5" t="n">
        <v>5</v>
      </c>
      <c r="F96" s="5">
        <f>IFERROR(E96/$L$1,0)</f>
        <v/>
      </c>
      <c r="G96" s="5" t="n">
        <v>140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624</v>
      </c>
      <c r="C97" s="5" t="inlineStr">
        <is>
          <t>Cutting Nozzle 3/64"</t>
        </is>
      </c>
      <c r="D97" s="5" t="inlineStr">
        <is>
          <t>Pcs</t>
        </is>
      </c>
      <c r="E97" s="5" t="n">
        <v>2</v>
      </c>
      <c r="F97" s="5">
        <f>IFERROR(E97/$L$1,0)</f>
        <v/>
      </c>
      <c r="G97" s="5" t="n">
        <v>205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626</v>
      </c>
      <c r="C98" s="5" t="inlineStr">
        <is>
          <t>Cutting Nozzle B-1/8"</t>
        </is>
      </c>
      <c r="D98" s="5" t="inlineStr">
        <is>
          <t>Pcs</t>
        </is>
      </c>
      <c r="E98" s="5" t="n">
        <v>7</v>
      </c>
      <c r="F98" s="5">
        <f>IFERROR(E98/$L$1,0)</f>
        <v/>
      </c>
      <c r="G98" s="5" t="n">
        <v>250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1454</v>
      </c>
      <c r="C99" s="5" t="inlineStr">
        <is>
          <t>Cutting Wheel 4"</t>
        </is>
      </c>
      <c r="D99" s="5" t="inlineStr">
        <is>
          <t>Pcs</t>
        </is>
      </c>
      <c r="E99" s="5" t="n">
        <v>10</v>
      </c>
      <c r="F99" s="5">
        <f>IFERROR(E99/$L$1,0)</f>
        <v/>
      </c>
      <c r="G99" s="5" t="n">
        <v>18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1460</v>
      </c>
      <c r="C100" s="5" t="inlineStr">
        <is>
          <t>D-Cycle 17 Ton</t>
        </is>
      </c>
      <c r="D100" s="5" t="inlineStr">
        <is>
          <t>Pcs</t>
        </is>
      </c>
      <c r="E100" s="5" t="n">
        <v>8</v>
      </c>
      <c r="F100" s="5">
        <f>IFERROR(E100/$L$1,0)</f>
        <v/>
      </c>
      <c r="G100" s="5" t="n">
        <v>0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2714</v>
      </c>
      <c r="C101" s="5" t="inlineStr">
        <is>
          <t>D-Cycle 5 Ton</t>
        </is>
      </c>
      <c r="D101" s="5" t="inlineStr">
        <is>
          <t>Pcs</t>
        </is>
      </c>
      <c r="E101" s="5" t="n">
        <v>1</v>
      </c>
      <c r="F101" s="5">
        <f>IFERROR(E101/$L$1,0)</f>
        <v/>
      </c>
      <c r="G101" s="5" t="n">
        <v>125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1464</v>
      </c>
      <c r="C102" s="5" t="inlineStr">
        <is>
          <t>D-Cycle 8.5 Ton</t>
        </is>
      </c>
      <c r="D102" s="5" t="inlineStr">
        <is>
          <t>Pcs</t>
        </is>
      </c>
      <c r="E102" s="5" t="n">
        <v>2</v>
      </c>
      <c r="F102" s="5">
        <f>IFERROR(E102/$L$1,0)</f>
        <v/>
      </c>
      <c r="G102" s="5" t="n">
        <v>250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176</v>
      </c>
      <c r="C103" s="5" t="inlineStr">
        <is>
          <t>DC Contactor Kit 200A (For Lifting Magnet)</t>
        </is>
      </c>
      <c r="D103" s="5" t="inlineStr">
        <is>
          <t>Pcs</t>
        </is>
      </c>
      <c r="E103" s="5" t="n">
        <v>1</v>
      </c>
      <c r="F103" s="5">
        <f>IFERROR(E103/$L$1,0)</f>
        <v/>
      </c>
      <c r="G103" s="5" t="n">
        <v>0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831</v>
      </c>
      <c r="C104" s="5" t="inlineStr">
        <is>
          <t>Diesel</t>
        </is>
      </c>
      <c r="D104" s="5" t="inlineStr">
        <is>
          <t>Ltr</t>
        </is>
      </c>
      <c r="E104" s="5" t="n">
        <v>650</v>
      </c>
      <c r="F104" s="5">
        <f>IFERROR(E104/$L$1,0)</f>
        <v/>
      </c>
      <c r="G104" s="5" t="n">
        <v>91.40000000000001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2783</v>
      </c>
      <c r="C105" s="5" t="inlineStr">
        <is>
          <t>Diesel Filter Escort Engine - Hydra</t>
        </is>
      </c>
      <c r="D105" s="5" t="inlineStr">
        <is>
          <t>Nos</t>
        </is>
      </c>
      <c r="E105" s="5" t="n">
        <v>1</v>
      </c>
      <c r="F105" s="5">
        <f>IFERROR(E105/$L$1,0)</f>
        <v/>
      </c>
      <c r="G105" s="5" t="n">
        <v>330.51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2760</v>
      </c>
      <c r="C106" s="5" t="inlineStr">
        <is>
          <t>DroliaFresh Urinal Cubes, Air Freshner for Bathroom (Pack of 32 Cubes)</t>
        </is>
      </c>
      <c r="D106" s="5" t="inlineStr">
        <is>
          <t>Nos</t>
        </is>
      </c>
      <c r="E106" s="5" t="n">
        <v>1.200000047683716</v>
      </c>
      <c r="F106" s="5">
        <f>IFERROR(E106/$L$1,0)</f>
        <v/>
      </c>
      <c r="G106" s="5" t="n">
        <v>304.32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861</v>
      </c>
      <c r="C107" s="5" t="inlineStr">
        <is>
          <t>Dummy Bar Bolt 30x180</t>
        </is>
      </c>
      <c r="D107" s="5" t="inlineStr">
        <is>
          <t>Pcs</t>
        </is>
      </c>
      <c r="E107" s="5" t="n">
        <v>153</v>
      </c>
      <c r="F107" s="5">
        <f>IFERROR(E107/$L$1,0)</f>
        <v/>
      </c>
      <c r="G107" s="5" t="n">
        <v>72.40000000000001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862</v>
      </c>
      <c r="C108" s="5" t="inlineStr">
        <is>
          <t>Dummy Bar Bolt 30x240</t>
        </is>
      </c>
      <c r="D108" s="5" t="inlineStr">
        <is>
          <t>Pcs</t>
        </is>
      </c>
      <c r="E108" s="5" t="n">
        <v>87</v>
      </c>
      <c r="F108" s="5">
        <f>IFERROR(E108/$L$1,0)</f>
        <v/>
      </c>
      <c r="G108" s="5" t="n">
        <v>91.86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597</v>
      </c>
      <c r="C109" s="5" t="inlineStr">
        <is>
          <t>Duster</t>
        </is>
      </c>
      <c r="D109" s="5" t="inlineStr">
        <is>
          <t>Pcs</t>
        </is>
      </c>
      <c r="E109" s="5" t="n">
        <v>27</v>
      </c>
      <c r="F109" s="5">
        <f>IFERROR(E109/$L$1,0)</f>
        <v/>
      </c>
      <c r="G109" s="5" t="n">
        <v>10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191</v>
      </c>
      <c r="C110" s="5" t="inlineStr">
        <is>
          <t>Enamale Paint Black</t>
        </is>
      </c>
      <c r="D110" s="5" t="inlineStr">
        <is>
          <t>Ltr</t>
        </is>
      </c>
      <c r="E110" s="5" t="n">
        <v>0.2000000029802322</v>
      </c>
      <c r="F110" s="5">
        <f>IFERROR(E110/$L$1,0)</f>
        <v/>
      </c>
      <c r="G110" s="5" t="n">
        <v>127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192</v>
      </c>
      <c r="C111" s="5" t="inlineStr">
        <is>
          <t>Enamel Paint Blue</t>
        </is>
      </c>
      <c r="D111" s="5" t="inlineStr">
        <is>
          <t>Ltr</t>
        </is>
      </c>
      <c r="E111" s="5" t="n">
        <v>3</v>
      </c>
      <c r="F111" s="5">
        <f>IFERROR(E111/$L$1,0)</f>
        <v/>
      </c>
      <c r="G111" s="5" t="n">
        <v>134.5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194</v>
      </c>
      <c r="C112" s="5" t="inlineStr">
        <is>
          <t>Enamel Paint Golden Yellow</t>
        </is>
      </c>
      <c r="D112" s="5" t="inlineStr">
        <is>
          <t>Ltr</t>
        </is>
      </c>
      <c r="E112" s="5" t="n">
        <v>23</v>
      </c>
      <c r="F112" s="5">
        <f>IFERROR(E112/$L$1,0)</f>
        <v/>
      </c>
      <c r="G112" s="5" t="n">
        <v>142.4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195</v>
      </c>
      <c r="C113" s="5" t="inlineStr">
        <is>
          <t>Enamel Paint Green (RAL6029)</t>
        </is>
      </c>
      <c r="D113" s="5" t="inlineStr">
        <is>
          <t>Ltr</t>
        </is>
      </c>
      <c r="E113" s="5" t="n">
        <v>3</v>
      </c>
      <c r="F113" s="5">
        <f>IFERROR(E113/$L$1,0)</f>
        <v/>
      </c>
      <c r="G113" s="5" t="n">
        <v>129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1486</v>
      </c>
      <c r="C114" s="5" t="inlineStr">
        <is>
          <t>Engine Oil 15w40</t>
        </is>
      </c>
      <c r="D114" s="5" t="inlineStr">
        <is>
          <t>Ltr</t>
        </is>
      </c>
      <c r="E114" s="5" t="n">
        <v>9</v>
      </c>
      <c r="F114" s="5">
        <f>IFERROR(E114/$L$1,0)</f>
        <v/>
      </c>
      <c r="G114" s="5" t="n">
        <v>155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2416</v>
      </c>
      <c r="C115" s="5" t="inlineStr">
        <is>
          <t>Exhaust Fan Blade 18"</t>
        </is>
      </c>
      <c r="D115" s="5" t="inlineStr">
        <is>
          <t>Pcs</t>
        </is>
      </c>
      <c r="E115" s="5" t="n">
        <v>1</v>
      </c>
      <c r="F115" s="5">
        <f>IFERROR(E115/$L$1,0)</f>
        <v/>
      </c>
      <c r="G115" s="5" t="n">
        <v>800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2785</v>
      </c>
      <c r="C116" s="5" t="inlineStr">
        <is>
          <t>Fanbelt Escort Big - Hydra</t>
        </is>
      </c>
      <c r="D116" s="5" t="inlineStr">
        <is>
          <t>Nos</t>
        </is>
      </c>
      <c r="E116" s="5" t="n">
        <v>1</v>
      </c>
      <c r="F116" s="5">
        <f>IFERROR(E116/$L$1,0)</f>
        <v/>
      </c>
      <c r="G116" s="5" t="n">
        <v>466.1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2309</v>
      </c>
      <c r="C117" s="5" t="inlineStr">
        <is>
          <t>Firewood</t>
        </is>
      </c>
      <c r="D117" s="5" t="inlineStr">
        <is>
          <t>MT</t>
        </is>
      </c>
      <c r="E117" s="5" t="n">
        <v>2.965000033378601</v>
      </c>
      <c r="F117" s="5">
        <f>IFERROR(E117/$L$1,0)</f>
        <v/>
      </c>
      <c r="G117" s="5" t="n">
        <v>3300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2441</v>
      </c>
      <c r="C118" s="5" t="inlineStr">
        <is>
          <t>Foundation B 2N 2W 39x900mm</t>
        </is>
      </c>
      <c r="D118" s="5" t="inlineStr">
        <is>
          <t>Pcs</t>
        </is>
      </c>
      <c r="E118" s="5" t="n">
        <v>8</v>
      </c>
      <c r="F118" s="5">
        <f>IFERROR(E118/$L$1,0)</f>
        <v/>
      </c>
      <c r="G118" s="5" t="n">
        <v>1045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2778</v>
      </c>
      <c r="C119" s="5" t="inlineStr">
        <is>
          <t>FT Mouse Optical PS2</t>
        </is>
      </c>
      <c r="D119" s="5" t="inlineStr">
        <is>
          <t>Pcs</t>
        </is>
      </c>
      <c r="E119" s="5" t="n">
        <v>2</v>
      </c>
      <c r="F119" s="5">
        <f>IFERROR(E119/$L$1,0)</f>
        <v/>
      </c>
      <c r="G119" s="5" t="n">
        <v>84.75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2205</v>
      </c>
      <c r="C120" s="5" t="inlineStr">
        <is>
          <t>FURNACE ISOLATION SWITCH(STD) -</t>
        </is>
      </c>
      <c r="D120" s="5" t="inlineStr">
        <is>
          <t>Pcs</t>
        </is>
      </c>
      <c r="E120" s="5" t="n">
        <v>1</v>
      </c>
      <c r="F120" s="5">
        <f>IFERROR(E120/$L$1,0)</f>
        <v/>
      </c>
      <c r="G120" s="5" t="n">
        <v>0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2639</v>
      </c>
      <c r="C121" s="5" t="inlineStr">
        <is>
          <t>Fuse Base HB 160A</t>
        </is>
      </c>
      <c r="D121" s="5" t="inlineStr">
        <is>
          <t>Pcs</t>
        </is>
      </c>
      <c r="E121" s="5" t="n">
        <v>1</v>
      </c>
      <c r="F121" s="5">
        <f>IFERROR(E121/$L$1,0)</f>
        <v/>
      </c>
      <c r="G121" s="5" t="n">
        <v>305.5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2231</v>
      </c>
      <c r="C122" s="5" t="inlineStr">
        <is>
          <t>Fuse Wire 100A</t>
        </is>
      </c>
      <c r="D122" s="5" t="inlineStr">
        <is>
          <t>Gms</t>
        </is>
      </c>
      <c r="E122" s="5" t="n">
        <v>60</v>
      </c>
      <c r="F122" s="5">
        <f>IFERROR(E122/$L$1,0)</f>
        <v/>
      </c>
      <c r="G122" s="5" t="n">
        <v>1.3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715</v>
      </c>
      <c r="C123" s="5" t="inlineStr">
        <is>
          <t>Garseal</t>
        </is>
      </c>
      <c r="D123" s="5" t="inlineStr">
        <is>
          <t>Kg</t>
        </is>
      </c>
      <c r="E123" s="5" t="n">
        <v>705</v>
      </c>
      <c r="F123" s="5">
        <f>IFERROR(E123/$L$1,0)</f>
        <v/>
      </c>
      <c r="G123" s="5" t="n">
        <v>12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692</v>
      </c>
      <c r="C124" s="5" t="inlineStr">
        <is>
          <t>Gear Oil SP- 320(Consum.)</t>
        </is>
      </c>
      <c r="D124" s="5" t="inlineStr">
        <is>
          <t>Ltr</t>
        </is>
      </c>
      <c r="E124" s="5" t="n">
        <v>1</v>
      </c>
      <c r="F124" s="5">
        <f>IFERROR(E124/$L$1,0)</f>
        <v/>
      </c>
      <c r="G124" s="5" t="n">
        <v>114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467</v>
      </c>
      <c r="C125" s="5" t="inlineStr">
        <is>
          <t>GI Dhama</t>
        </is>
      </c>
      <c r="D125" s="5" t="inlineStr">
        <is>
          <t>Pcs</t>
        </is>
      </c>
      <c r="E125" s="5" t="n">
        <v>9</v>
      </c>
      <c r="F125" s="5">
        <f>IFERROR(E125/$L$1,0)</f>
        <v/>
      </c>
      <c r="G125" s="5" t="n">
        <v>109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658</v>
      </c>
      <c r="C126" s="5" t="inlineStr">
        <is>
          <t>GI Pipe 1" x 4Mtr. (Spoon Pipe)</t>
        </is>
      </c>
      <c r="D126" s="5" t="inlineStr">
        <is>
          <t>Pcs</t>
        </is>
      </c>
      <c r="E126" s="5" t="n">
        <v>5</v>
      </c>
      <c r="F126" s="5">
        <f>IFERROR(E126/$L$1,0)</f>
        <v/>
      </c>
      <c r="G126" s="5" t="n">
        <v>621.1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1555</v>
      </c>
      <c r="C127" s="5" t="inlineStr">
        <is>
          <t>Gland Rope 10mm</t>
        </is>
      </c>
      <c r="D127" s="5" t="inlineStr">
        <is>
          <t>Kg</t>
        </is>
      </c>
      <c r="E127" s="5" t="n">
        <v>0.25</v>
      </c>
      <c r="F127" s="5">
        <f>IFERROR(E127/$L$1,0)</f>
        <v/>
      </c>
      <c r="G127" s="5" t="n">
        <v>0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1098</v>
      </c>
      <c r="C128" s="5" t="inlineStr">
        <is>
          <t>Glass Tape 2" (Fiber)</t>
        </is>
      </c>
      <c r="D128" s="5" t="inlineStr">
        <is>
          <t>Pcs</t>
        </is>
      </c>
      <c r="E128" s="5" t="n">
        <v>5</v>
      </c>
      <c r="F128" s="5">
        <f>IFERROR(E128/$L$1,0)</f>
        <v/>
      </c>
      <c r="G128" s="5" t="n">
        <v>170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2786</v>
      </c>
      <c r="C129" s="5" t="inlineStr">
        <is>
          <t>Glassi Filter - Hydra</t>
        </is>
      </c>
      <c r="D129" s="5" t="inlineStr">
        <is>
          <t>Nos</t>
        </is>
      </c>
      <c r="E129" s="5" t="n">
        <v>1</v>
      </c>
      <c r="F129" s="5">
        <f>IFERROR(E129/$L$1,0)</f>
        <v/>
      </c>
      <c r="G129" s="5" t="n">
        <v>50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2635</v>
      </c>
      <c r="C130" s="5" t="inlineStr">
        <is>
          <t>Good Luck Umbrella (K.C.Paul)</t>
        </is>
      </c>
      <c r="D130" s="5" t="inlineStr">
        <is>
          <t>Pcs</t>
        </is>
      </c>
      <c r="E130" s="5" t="n">
        <v>1</v>
      </c>
      <c r="F130" s="5">
        <f>IFERROR(E130/$L$1,0)</f>
        <v/>
      </c>
      <c r="G130" s="5" t="n">
        <v>218.75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691</v>
      </c>
      <c r="C131" s="5" t="inlineStr">
        <is>
          <t>Grease AP-3</t>
        </is>
      </c>
      <c r="D131" s="5" t="inlineStr">
        <is>
          <t>Kg</t>
        </is>
      </c>
      <c r="E131" s="5" t="n">
        <v>54</v>
      </c>
      <c r="F131" s="5">
        <f>IFERROR(E131/$L$1,0)</f>
        <v/>
      </c>
      <c r="G131" s="5" t="n">
        <v>118.8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690</v>
      </c>
      <c r="C132" s="5" t="inlineStr">
        <is>
          <t>Grease EP-2</t>
        </is>
      </c>
      <c r="D132" s="5" t="inlineStr">
        <is>
          <t>Kg</t>
        </is>
      </c>
      <c r="E132" s="5" t="n">
        <v>82</v>
      </c>
      <c r="F132" s="5">
        <f>IFERROR(E132/$L$1,0)</f>
        <v/>
      </c>
      <c r="G132" s="5" t="n">
        <v>129.9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2770</v>
      </c>
      <c r="C133" s="5" t="inlineStr">
        <is>
          <t>Grease Gun (Pneumatic)</t>
        </is>
      </c>
      <c r="D133" s="5" t="inlineStr">
        <is>
          <t>Nos</t>
        </is>
      </c>
      <c r="E133" s="5" t="n">
        <v>1</v>
      </c>
      <c r="F133" s="5">
        <f>IFERROR(E133/$L$1,0)</f>
        <v/>
      </c>
      <c r="G133" s="5" t="n">
        <v>14000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1571</v>
      </c>
      <c r="C134" s="5" t="inlineStr">
        <is>
          <t>Grinding Wheel 4"</t>
        </is>
      </c>
      <c r="D134" s="5" t="inlineStr">
        <is>
          <t>pcs</t>
        </is>
      </c>
      <c r="E134" s="5" t="n">
        <v>6</v>
      </c>
      <c r="F134" s="5">
        <f>IFERROR(E134/$L$1,0)</f>
        <v/>
      </c>
      <c r="G134" s="5" t="n">
        <v>30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2595</v>
      </c>
      <c r="C135" s="5" t="inlineStr">
        <is>
          <t>Grinding Wheel AG-7 Bosch</t>
        </is>
      </c>
      <c r="D135" s="5" t="inlineStr">
        <is>
          <t>Pcs</t>
        </is>
      </c>
      <c r="E135" s="5" t="n">
        <v>2</v>
      </c>
      <c r="F135" s="5">
        <f>IFERROR(E135/$L$1,0)</f>
        <v/>
      </c>
      <c r="G135" s="5" t="n">
        <v>75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1574</v>
      </c>
      <c r="C136" s="5" t="inlineStr">
        <is>
          <t>Grouting Cement</t>
        </is>
      </c>
      <c r="D136" s="5" t="inlineStr">
        <is>
          <t>Kg</t>
        </is>
      </c>
      <c r="E136" s="5" t="n">
        <v>180</v>
      </c>
      <c r="F136" s="5">
        <f>IFERROR(E136/$L$1,0)</f>
        <v/>
      </c>
      <c r="G136" s="5" t="n">
        <v>12.45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1576</v>
      </c>
      <c r="C137" s="5" t="inlineStr">
        <is>
          <t>Hacksaw Blade 1/2" x 12"</t>
        </is>
      </c>
      <c r="D137" s="5" t="inlineStr">
        <is>
          <t>Pcs</t>
        </is>
      </c>
      <c r="E137" s="5" t="n">
        <v>1</v>
      </c>
      <c r="F137" s="5">
        <f>IFERROR(E137/$L$1,0)</f>
        <v/>
      </c>
      <c r="G137" s="5" t="n">
        <v>10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595</v>
      </c>
      <c r="C138" s="5" t="inlineStr">
        <is>
          <t>Hand gloves Cotton</t>
        </is>
      </c>
      <c r="D138" s="5" t="inlineStr">
        <is>
          <t>Pair</t>
        </is>
      </c>
      <c r="E138" s="5" t="n">
        <v>104</v>
      </c>
      <c r="F138" s="5">
        <f>IFERROR(E138/$L$1,0)</f>
        <v/>
      </c>
      <c r="G138" s="5" t="n">
        <v>10.5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2234</v>
      </c>
      <c r="C139" s="5" t="inlineStr">
        <is>
          <t>Hot Chalk</t>
        </is>
      </c>
      <c r="D139" s="5" t="inlineStr">
        <is>
          <t>Pkt</t>
        </is>
      </c>
      <c r="E139" s="5" t="n">
        <v>35</v>
      </c>
      <c r="F139" s="5">
        <f>IFERROR(E139/$L$1,0)</f>
        <v/>
      </c>
      <c r="G139" s="5" t="n">
        <v>225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867</v>
      </c>
      <c r="C140" s="5" t="inlineStr">
        <is>
          <t>HR Coil 3 mm. (Farma Sheet)</t>
        </is>
      </c>
      <c r="D140" s="5" t="inlineStr">
        <is>
          <t>Pcs</t>
        </is>
      </c>
      <c r="E140" s="5" t="n">
        <v>91</v>
      </c>
      <c r="F140" s="5">
        <f>IFERROR(E140/$L$1,0)</f>
        <v/>
      </c>
      <c r="G140" s="5" t="n">
        <v>5500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260</v>
      </c>
      <c r="C141" s="5" t="inlineStr">
        <is>
          <t>HT Bolt &amp; Lock nut 16x150mm Fth</t>
        </is>
      </c>
      <c r="D141" s="5" t="inlineStr">
        <is>
          <t>Pcs</t>
        </is>
      </c>
      <c r="E141" s="5" t="n">
        <v>125</v>
      </c>
      <c r="F141" s="5">
        <f>IFERROR(E141/$L$1,0)</f>
        <v/>
      </c>
      <c r="G141" s="5" t="n">
        <v>73.86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270</v>
      </c>
      <c r="C142" s="5" t="inlineStr">
        <is>
          <t>HT Bolt &amp; Nut 16x80 mm</t>
        </is>
      </c>
      <c r="D142" s="5" t="inlineStr">
        <is>
          <t>Pcs</t>
        </is>
      </c>
      <c r="E142" s="5" t="n">
        <v>17</v>
      </c>
      <c r="F142" s="5">
        <f>IFERROR(E142/$L$1,0)</f>
        <v/>
      </c>
      <c r="G142" s="5" t="n">
        <v>21.04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251</v>
      </c>
      <c r="C143" s="5" t="inlineStr">
        <is>
          <t>HT Bolt 20x100 with nut</t>
        </is>
      </c>
      <c r="D143" s="5" t="inlineStr">
        <is>
          <t>Pcs</t>
        </is>
      </c>
      <c r="E143" s="5" t="n">
        <v>30</v>
      </c>
      <c r="F143" s="5">
        <f>IFERROR(E143/$L$1,0)</f>
        <v/>
      </c>
      <c r="G143" s="5" t="n">
        <v>40.11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283</v>
      </c>
      <c r="C144" s="5" t="inlineStr">
        <is>
          <t>HT Bolt Nut Washer 10x40mm</t>
        </is>
      </c>
      <c r="D144" s="5" t="inlineStr">
        <is>
          <t>Pcs</t>
        </is>
      </c>
      <c r="E144" s="5" t="n">
        <v>8</v>
      </c>
      <c r="F144" s="5">
        <f>IFERROR(E144/$L$1,0)</f>
        <v/>
      </c>
      <c r="G144" s="5" t="n">
        <v>5.29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285</v>
      </c>
      <c r="C145" s="5" t="inlineStr">
        <is>
          <t>HT Nut Bolt 12x45 Full thread</t>
        </is>
      </c>
      <c r="D145" s="5" t="inlineStr">
        <is>
          <t>Pcs</t>
        </is>
      </c>
      <c r="E145" s="5" t="n">
        <v>4</v>
      </c>
      <c r="F145" s="5">
        <f>IFERROR(E145/$L$1,0)</f>
        <v/>
      </c>
      <c r="G145" s="5" t="n">
        <v>0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286</v>
      </c>
      <c r="C146" s="5" t="inlineStr">
        <is>
          <t>HT Nut Bolt 12x50 Full thread</t>
        </is>
      </c>
      <c r="D146" s="5" t="inlineStr">
        <is>
          <t>Pcs</t>
        </is>
      </c>
      <c r="E146" s="5" t="n">
        <v>5</v>
      </c>
      <c r="F146" s="5">
        <f>IFERROR(E146/$L$1,0)</f>
        <v/>
      </c>
      <c r="G146" s="5" t="n">
        <v>0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1957</v>
      </c>
      <c r="C147" s="5" t="inlineStr">
        <is>
          <t>Hyd. Rubber Hose Pipe 3/4"x700mm 5000 Psi</t>
        </is>
      </c>
      <c r="D147" s="5" t="inlineStr">
        <is>
          <t>Pcs</t>
        </is>
      </c>
      <c r="E147" s="5" t="n">
        <v>2</v>
      </c>
      <c r="F147" s="5">
        <f>IFERROR(E147/$L$1,0)</f>
        <v/>
      </c>
      <c r="G147" s="5" t="n">
        <v>0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1624</v>
      </c>
      <c r="C148" s="5" t="inlineStr">
        <is>
          <t>Hyd. SS Wire Braided Hose Pipe 1/2" x 2.5Mtr</t>
        </is>
      </c>
      <c r="D148" s="5" t="inlineStr">
        <is>
          <t>Pcs</t>
        </is>
      </c>
      <c r="E148" s="5" t="n">
        <v>2</v>
      </c>
      <c r="F148" s="5">
        <f>IFERROR(E148/$L$1,0)</f>
        <v/>
      </c>
      <c r="G148" s="5" t="n">
        <v>990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1625</v>
      </c>
      <c r="C149" s="5" t="inlineStr">
        <is>
          <t>Hyd. SS Wire Braided Hose Pipe 1/2" x 4Mtr</t>
        </is>
      </c>
      <c r="D149" s="5" t="inlineStr">
        <is>
          <t>Pcs</t>
        </is>
      </c>
      <c r="E149" s="5" t="n">
        <v>2</v>
      </c>
      <c r="F149" s="5">
        <f>IFERROR(E149/$L$1,0)</f>
        <v/>
      </c>
      <c r="G149" s="5" t="n">
        <v>1687.5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896</v>
      </c>
      <c r="C150" s="5" t="inlineStr">
        <is>
          <t>Hyd. SS Wire Braided Hose Pipe 1/2"X 1.400 Mtr 1Side 90Degree</t>
        </is>
      </c>
      <c r="D150" s="5" t="inlineStr">
        <is>
          <t>Pcs</t>
        </is>
      </c>
      <c r="E150" s="5" t="n">
        <v>1</v>
      </c>
      <c r="F150" s="5">
        <f>IFERROR(E150/$L$1,0)</f>
        <v/>
      </c>
      <c r="G150" s="5" t="n">
        <v>552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2799</v>
      </c>
      <c r="C151" s="5" t="inlineStr">
        <is>
          <t>Hydraulic Cylinder 32" (Make-Radhika with Socket and Pipe) Tractor Trolley</t>
        </is>
      </c>
      <c r="D151" s="5" t="inlineStr">
        <is>
          <t>PCS</t>
        </is>
      </c>
      <c r="E151" s="5" t="n">
        <v>1</v>
      </c>
      <c r="F151" s="5">
        <f>IFERROR(E151/$L$1,0)</f>
        <v/>
      </c>
      <c r="G151" s="5" t="n">
        <v>4750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2405</v>
      </c>
      <c r="C152" s="5" t="inlineStr">
        <is>
          <t>Hydraulic Cylinder seal for pusher (125x110mm)</t>
        </is>
      </c>
      <c r="D152" s="5" t="inlineStr">
        <is>
          <t>Pcs</t>
        </is>
      </c>
      <c r="E152" s="5" t="n">
        <v>1</v>
      </c>
      <c r="F152" s="5">
        <f>IFERROR(E152/$L$1,0)</f>
        <v/>
      </c>
      <c r="G152" s="5" t="n">
        <v>1900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2784</v>
      </c>
      <c r="C153" s="5" t="inlineStr">
        <is>
          <t>Hydraulic Filter - Hydra</t>
        </is>
      </c>
      <c r="D153" s="5" t="inlineStr">
        <is>
          <t>Nos</t>
        </is>
      </c>
      <c r="E153" s="5" t="n">
        <v>1</v>
      </c>
      <c r="F153" s="5">
        <f>IFERROR(E153/$L$1,0)</f>
        <v/>
      </c>
      <c r="G153" s="5" t="n">
        <v>389.83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1639</v>
      </c>
      <c r="C154" s="5" t="inlineStr">
        <is>
          <t>Hydraulic Oil H-100</t>
        </is>
      </c>
      <c r="D154" s="5" t="inlineStr">
        <is>
          <t>Ltr</t>
        </is>
      </c>
      <c r="E154" s="5" t="n">
        <v>1</v>
      </c>
      <c r="F154" s="5">
        <f>IFERROR(E154/$L$1,0)</f>
        <v/>
      </c>
      <c r="G154" s="5" t="n">
        <v>0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410</v>
      </c>
      <c r="C155" s="5" t="inlineStr">
        <is>
          <t>Hydraulic Oil H-68</t>
        </is>
      </c>
      <c r="D155" s="5" t="inlineStr">
        <is>
          <t>Kg</t>
        </is>
      </c>
      <c r="E155" s="5" t="n">
        <v>918</v>
      </c>
      <c r="F155" s="5">
        <f>IFERROR(E155/$L$1,0)</f>
        <v/>
      </c>
      <c r="G155" s="5" t="n">
        <v>78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872</v>
      </c>
      <c r="C156" s="5" t="inlineStr">
        <is>
          <t>Hydrochloric Acid (Commercial)</t>
        </is>
      </c>
      <c r="D156" s="5" t="inlineStr">
        <is>
          <t>Ltr</t>
        </is>
      </c>
      <c r="E156" s="5" t="n">
        <v>5</v>
      </c>
      <c r="F156" s="5">
        <f>IFERROR(E156/$L$1,0)</f>
        <v/>
      </c>
      <c r="G156" s="5" t="n">
        <v>15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2756</v>
      </c>
      <c r="C157" s="5" t="inlineStr">
        <is>
          <t>Idler Roller 114mmx10"</t>
        </is>
      </c>
      <c r="D157" s="5" t="inlineStr">
        <is>
          <t>Nos</t>
        </is>
      </c>
      <c r="E157" s="5" t="n">
        <v>4</v>
      </c>
      <c r="F157" s="5">
        <f>IFERROR(E157/$L$1,0)</f>
        <v/>
      </c>
      <c r="G157" s="5" t="n">
        <v>430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1656</v>
      </c>
      <c r="C158" s="5" t="inlineStr">
        <is>
          <t>Idler Roller 75x280mm</t>
        </is>
      </c>
      <c r="D158" s="5" t="inlineStr">
        <is>
          <t>Pcs</t>
        </is>
      </c>
      <c r="E158" s="5" t="n">
        <v>8</v>
      </c>
      <c r="F158" s="5">
        <f>IFERROR(E158/$L$1,0)</f>
        <v/>
      </c>
      <c r="G158" s="5" t="n">
        <v>270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1113</v>
      </c>
      <c r="C159" s="5" t="inlineStr">
        <is>
          <t>Insulating Varnish</t>
        </is>
      </c>
      <c r="D159" s="5" t="inlineStr">
        <is>
          <t>Ltr</t>
        </is>
      </c>
      <c r="E159" s="5" t="n">
        <v>1</v>
      </c>
      <c r="F159" s="5">
        <f>IFERROR(E159/$L$1,0)</f>
        <v/>
      </c>
      <c r="G159" s="5" t="n">
        <v>240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2378</v>
      </c>
      <c r="C160" s="5" t="inlineStr">
        <is>
          <t>Laddle Nozzle 2QC 28mm (Fixed Nozzle) - RHI</t>
        </is>
      </c>
      <c r="D160" s="5" t="inlineStr">
        <is>
          <t>Pcs</t>
        </is>
      </c>
      <c r="E160" s="5" t="n">
        <v>110</v>
      </c>
      <c r="F160" s="5">
        <f>IFERROR(E160/$L$1,0)</f>
        <v/>
      </c>
      <c r="G160" s="5" t="n">
        <v>390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874</v>
      </c>
      <c r="C161" s="5" t="inlineStr">
        <is>
          <t>Laddle Well Block</t>
        </is>
      </c>
      <c r="D161" s="5" t="inlineStr">
        <is>
          <t>Pcs</t>
        </is>
      </c>
      <c r="E161" s="5" t="n">
        <v>4</v>
      </c>
      <c r="F161" s="5">
        <f>IFERROR(E161/$L$1,0)</f>
        <v/>
      </c>
      <c r="G161" s="5" t="n">
        <v>6600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875</v>
      </c>
      <c r="C162" s="5" t="inlineStr">
        <is>
          <t>Lancing Pipe 12/10 mm.</t>
        </is>
      </c>
      <c r="D162" s="5" t="inlineStr">
        <is>
          <t>Kg</t>
        </is>
      </c>
      <c r="E162" s="5" t="n">
        <v>2604.800010681152</v>
      </c>
      <c r="F162" s="5">
        <f>IFERROR(E162/$L$1,0)</f>
        <v/>
      </c>
      <c r="G162" s="5" t="n">
        <v>49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876</v>
      </c>
      <c r="C163" s="5" t="inlineStr">
        <is>
          <t>Lancing Pipe 6/4 mm.</t>
        </is>
      </c>
      <c r="D163" s="5" t="inlineStr">
        <is>
          <t>Mtr</t>
        </is>
      </c>
      <c r="E163" s="5" t="n">
        <v>440</v>
      </c>
      <c r="F163" s="5">
        <f>IFERROR(E163/$L$1,0)</f>
        <v/>
      </c>
      <c r="G163" s="5" t="n">
        <v>9.449999999999999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877</v>
      </c>
      <c r="C164" s="5" t="inlineStr">
        <is>
          <t>Lancing Pipe 8/6 mm.</t>
        </is>
      </c>
      <c r="D164" s="5" t="inlineStr">
        <is>
          <t>Mtr</t>
        </is>
      </c>
      <c r="E164" s="5" t="n">
        <v>390</v>
      </c>
      <c r="F164" s="5">
        <f>IFERROR(E164/$L$1,0)</f>
        <v/>
      </c>
      <c r="G164" s="5" t="n">
        <v>11.45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1675</v>
      </c>
      <c r="C165" s="5" t="inlineStr">
        <is>
          <t>Lifting Belt 5Tonx5Mtr.</t>
        </is>
      </c>
      <c r="D165" s="5" t="inlineStr">
        <is>
          <t>Pcs</t>
        </is>
      </c>
      <c r="E165" s="5" t="n">
        <v>1</v>
      </c>
      <c r="F165" s="5">
        <f>IFERROR(E165/$L$1,0)</f>
        <v/>
      </c>
      <c r="G165" s="5" t="n">
        <v>1361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2354</v>
      </c>
      <c r="C166" s="5" t="inlineStr">
        <is>
          <t>Limit Switch 10A,250VAC,KD-CA12-2Q</t>
        </is>
      </c>
      <c r="D166" s="5" t="inlineStr">
        <is>
          <t>Pcs</t>
        </is>
      </c>
      <c r="E166" s="5" t="n">
        <v>2</v>
      </c>
      <c r="F166" s="5">
        <f>IFERROR(E166/$L$1,0)</f>
        <v/>
      </c>
      <c r="G166" s="5" t="n">
        <v>1750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1679</v>
      </c>
      <c r="C167" s="5" t="inlineStr">
        <is>
          <t>Line Tester (Taparia)</t>
        </is>
      </c>
      <c r="D167" s="5" t="inlineStr">
        <is>
          <t>Pcs</t>
        </is>
      </c>
      <c r="E167" s="5" t="n">
        <v>1</v>
      </c>
      <c r="F167" s="5">
        <f>IFERROR(E167/$L$1,0)</f>
        <v/>
      </c>
      <c r="G167" s="5" t="n">
        <v>40.12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2761</v>
      </c>
      <c r="C168" s="5" t="inlineStr">
        <is>
          <t>Liner for Jaw Crusher</t>
        </is>
      </c>
      <c r="D168" s="5" t="inlineStr">
        <is>
          <t>Kgs</t>
        </is>
      </c>
      <c r="E168" s="5" t="n">
        <v>8.050000190734863</v>
      </c>
      <c r="F168" s="5">
        <f>IFERROR(E168/$L$1,0)</f>
        <v/>
      </c>
      <c r="G168" s="5" t="n">
        <v>88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878</v>
      </c>
      <c r="C169" s="5" t="inlineStr">
        <is>
          <t>Lollypop (Sampler Tips)</t>
        </is>
      </c>
      <c r="D169" s="5" t="inlineStr">
        <is>
          <t>Pcs</t>
        </is>
      </c>
      <c r="E169" s="5" t="n">
        <v>1710</v>
      </c>
      <c r="F169" s="5">
        <f>IFERROR(E169/$L$1,0)</f>
        <v/>
      </c>
      <c r="G169" s="5" t="n">
        <v>28.35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832</v>
      </c>
      <c r="C170" s="5" t="inlineStr">
        <is>
          <t>LPG Cylinder</t>
        </is>
      </c>
      <c r="D170" s="5" t="inlineStr">
        <is>
          <t>CYL</t>
        </is>
      </c>
      <c r="E170" s="5" t="n">
        <v>65</v>
      </c>
      <c r="F170" s="5">
        <f>IFERROR(E170/$L$1,0)</f>
        <v/>
      </c>
      <c r="G170" s="5" t="n">
        <v>1357.2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1682</v>
      </c>
      <c r="C171" s="5" t="inlineStr">
        <is>
          <t>LPG Regulator</t>
        </is>
      </c>
      <c r="D171" s="5" t="inlineStr">
        <is>
          <t>Pcs</t>
        </is>
      </c>
      <c r="E171" s="5" t="n">
        <v>3</v>
      </c>
      <c r="F171" s="5">
        <f>IFERROR(E171/$L$1,0)</f>
        <v/>
      </c>
      <c r="G171" s="5" t="n">
        <v>525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2796</v>
      </c>
      <c r="C172" s="5" t="inlineStr">
        <is>
          <t>LPG Rubber Hose</t>
        </is>
      </c>
      <c r="D172" s="5" t="inlineStr">
        <is>
          <t>Pcs</t>
        </is>
      </c>
      <c r="E172" s="5" t="n">
        <v>1</v>
      </c>
      <c r="F172" s="5">
        <f>IFERROR(E172/$L$1,0)</f>
        <v/>
      </c>
      <c r="G172" s="5" t="n">
        <v>84.746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2781</v>
      </c>
      <c r="C173" s="5" t="inlineStr">
        <is>
          <t>LRIPL122 Power Adapter 12V 1.5Amp (2.5mm Pin) Compatible with CCTV Cameras, SMPS for LCD Monitor, Router, LED Strip Light, Set-top Box, and TV Black</t>
        </is>
      </c>
      <c r="D173" s="5" t="inlineStr">
        <is>
          <t>Nos</t>
        </is>
      </c>
      <c r="E173" s="5" t="n">
        <v>1</v>
      </c>
      <c r="F173" s="5">
        <f>IFERROR(E173/$L$1,0)</f>
        <v/>
      </c>
      <c r="G173" s="5" t="n">
        <v>278.81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1737</v>
      </c>
      <c r="C174" s="5" t="inlineStr">
        <is>
          <t>M-Seal</t>
        </is>
      </c>
      <c r="D174" s="5" t="inlineStr">
        <is>
          <t>Kg</t>
        </is>
      </c>
      <c r="E174" s="5" t="n">
        <v>1</v>
      </c>
      <c r="F174" s="5">
        <f>IFERROR(E174/$L$1,0)</f>
        <v/>
      </c>
      <c r="G174" s="5" t="n">
        <v>200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1123</v>
      </c>
      <c r="C175" s="5" t="inlineStr">
        <is>
          <t>Mancooler Fan Blade 36"</t>
        </is>
      </c>
      <c r="D175" s="5" t="inlineStr">
        <is>
          <t>Pcs</t>
        </is>
      </c>
      <c r="E175" s="5" t="n">
        <v>1</v>
      </c>
      <c r="F175" s="5">
        <f>IFERROR(E175/$L$1,0)</f>
        <v/>
      </c>
      <c r="G175" s="5" t="n">
        <v>2150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1684</v>
      </c>
      <c r="C176" s="5" t="inlineStr">
        <is>
          <t>Manifold pipe</t>
        </is>
      </c>
      <c r="D176" s="5" t="inlineStr">
        <is>
          <t>Pcs</t>
        </is>
      </c>
      <c r="E176" s="5" t="n">
        <v>9</v>
      </c>
      <c r="F176" s="5">
        <f>IFERROR(E176/$L$1,0)</f>
        <v/>
      </c>
      <c r="G176" s="5" t="n">
        <v>300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2241</v>
      </c>
      <c r="C177" s="5" t="inlineStr">
        <is>
          <t>Mason Trowel (Kurni)</t>
        </is>
      </c>
      <c r="D177" s="5" t="inlineStr">
        <is>
          <t>Pcs</t>
        </is>
      </c>
      <c r="E177" s="5" t="n">
        <v>1</v>
      </c>
      <c r="F177" s="5">
        <f>IFERROR(E177/$L$1,0)</f>
        <v/>
      </c>
      <c r="G177" s="5" t="n">
        <v>0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470</v>
      </c>
      <c r="C178" s="5" t="inlineStr">
        <is>
          <t>MCB 10A SP</t>
        </is>
      </c>
      <c r="D178" s="5" t="inlineStr">
        <is>
          <t>Pcs</t>
        </is>
      </c>
      <c r="E178" s="5" t="n">
        <v>2</v>
      </c>
      <c r="F178" s="5">
        <f>IFERROR(E178/$L$1,0)</f>
        <v/>
      </c>
      <c r="G178" s="5" t="n">
        <v>128.3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475</v>
      </c>
      <c r="C179" s="5" t="inlineStr">
        <is>
          <t>MCB 32A 4P</t>
        </is>
      </c>
      <c r="D179" s="5" t="inlineStr">
        <is>
          <t>Pcs</t>
        </is>
      </c>
      <c r="E179" s="5" t="n">
        <v>2</v>
      </c>
      <c r="F179" s="5">
        <f>IFERROR(E179/$L$1,0)</f>
        <v/>
      </c>
      <c r="G179" s="5" t="n">
        <v>936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477</v>
      </c>
      <c r="C180" s="5" t="inlineStr">
        <is>
          <t>MCB 63A 4P</t>
        </is>
      </c>
      <c r="D180" s="5" t="inlineStr">
        <is>
          <t>Pcs</t>
        </is>
      </c>
      <c r="E180" s="5" t="n">
        <v>1</v>
      </c>
      <c r="F180" s="5">
        <f>IFERROR(E180/$L$1,0)</f>
        <v/>
      </c>
      <c r="G180" s="5" t="n">
        <v>1276.8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495</v>
      </c>
      <c r="C181" s="5" t="inlineStr">
        <is>
          <t>MCCB 140-200A 3P 3VM1220-4EE32</t>
        </is>
      </c>
      <c r="D181" s="5" t="inlineStr">
        <is>
          <t>Pcs</t>
        </is>
      </c>
      <c r="E181" s="5" t="n">
        <v>1</v>
      </c>
      <c r="F181" s="5">
        <f>IFERROR(E181/$L$1,0)</f>
        <v/>
      </c>
      <c r="G181" s="5" t="n">
        <v>13580.8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1687</v>
      </c>
      <c r="C182" s="5" t="inlineStr">
        <is>
          <t>Measuring Tape 5Mtr.</t>
        </is>
      </c>
      <c r="D182" s="5" t="inlineStr">
        <is>
          <t>Pcs</t>
        </is>
      </c>
      <c r="E182" s="5" t="n">
        <v>1</v>
      </c>
      <c r="F182" s="5">
        <f>IFERROR(E182/$L$1,0)</f>
        <v/>
      </c>
      <c r="G182" s="5" t="n">
        <v>80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2269</v>
      </c>
      <c r="C183" s="5" t="inlineStr">
        <is>
          <t>Mineral Oil (Diesel)</t>
        </is>
      </c>
      <c r="D183" s="5" t="inlineStr">
        <is>
          <t>Ltr</t>
        </is>
      </c>
      <c r="E183" s="5" t="n">
        <v>3150</v>
      </c>
      <c r="F183" s="5">
        <f>IFERROR(E183/$L$1,0)</f>
        <v/>
      </c>
      <c r="G183" s="5" t="n">
        <v>75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1144</v>
      </c>
      <c r="C184" s="5" t="inlineStr">
        <is>
          <t>MN2 O/L Relay 4.5 - 7.5 A</t>
        </is>
      </c>
      <c r="D184" s="5" t="inlineStr">
        <is>
          <t>Pcs</t>
        </is>
      </c>
      <c r="E184" s="5" t="n">
        <v>1</v>
      </c>
      <c r="F184" s="5">
        <f>IFERROR(E184/$L$1,0)</f>
        <v/>
      </c>
      <c r="G184" s="5" t="n">
        <v>750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2782</v>
      </c>
      <c r="C185" s="5" t="inlineStr">
        <is>
          <t>Mobil Filter Escort Engine - Hydra</t>
        </is>
      </c>
      <c r="D185" s="5" t="inlineStr">
        <is>
          <t>Nos</t>
        </is>
      </c>
      <c r="E185" s="5" t="n">
        <v>1</v>
      </c>
      <c r="F185" s="5">
        <f>IFERROR(E185/$L$1,0)</f>
        <v/>
      </c>
      <c r="G185" s="5" t="n">
        <v>271.19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881</v>
      </c>
      <c r="C186" s="5" t="inlineStr">
        <is>
          <t>Mortar 70%</t>
        </is>
      </c>
      <c r="D186" s="5" t="inlineStr">
        <is>
          <t>Kg</t>
        </is>
      </c>
      <c r="E186" s="5" t="n">
        <v>75</v>
      </c>
      <c r="F186" s="5">
        <f>IFERROR(E186/$L$1,0)</f>
        <v/>
      </c>
      <c r="G186" s="5" t="n">
        <v>64.5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2327</v>
      </c>
      <c r="C187" s="5" t="inlineStr">
        <is>
          <t>Mortar 90% - Metaflux</t>
        </is>
      </c>
      <c r="D187" s="5" t="inlineStr">
        <is>
          <t>Kg</t>
        </is>
      </c>
      <c r="E187" s="5" t="n">
        <v>100</v>
      </c>
      <c r="F187" s="5">
        <f>IFERROR(E187/$L$1,0)</f>
        <v/>
      </c>
      <c r="G187" s="5" t="n">
        <v>64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2281</v>
      </c>
      <c r="C188" s="5" t="inlineStr">
        <is>
          <t>Mortar 90% - Satabdi</t>
        </is>
      </c>
      <c r="D188" s="5" t="inlineStr">
        <is>
          <t>Kg</t>
        </is>
      </c>
      <c r="E188" s="5" t="n">
        <v>1775</v>
      </c>
      <c r="F188" s="5">
        <f>IFERROR(E188/$L$1,0)</f>
        <v/>
      </c>
      <c r="G188" s="5" t="n">
        <v>63.5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500</v>
      </c>
      <c r="C189" s="5" t="inlineStr">
        <is>
          <t>MPCB 6-10A 3P</t>
        </is>
      </c>
      <c r="D189" s="5" t="inlineStr">
        <is>
          <t>Pcs</t>
        </is>
      </c>
      <c r="E189" s="5" t="n">
        <v>1</v>
      </c>
      <c r="F189" s="5">
        <f>IFERROR(E189/$L$1,0)</f>
        <v/>
      </c>
      <c r="G189" s="5" t="n">
        <v>2286.4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223</v>
      </c>
      <c r="C190" s="5" t="inlineStr">
        <is>
          <t>MS Bolt &amp; Nut 1"x6"</t>
        </is>
      </c>
      <c r="D190" s="5" t="inlineStr">
        <is>
          <t>Pcs</t>
        </is>
      </c>
      <c r="E190" s="5" t="n">
        <v>62</v>
      </c>
      <c r="F190" s="5">
        <f>IFERROR(E190/$L$1,0)</f>
        <v/>
      </c>
      <c r="G190" s="5" t="n">
        <v>179.2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226</v>
      </c>
      <c r="C191" s="5" t="inlineStr">
        <is>
          <t>MS Bolt &amp; Nut 10x50mm Fth (150grm/pcs)</t>
        </is>
      </c>
      <c r="D191" s="5" t="inlineStr">
        <is>
          <t>Pcs</t>
        </is>
      </c>
      <c r="E191" s="5" t="n">
        <v>51</v>
      </c>
      <c r="F191" s="5">
        <f>IFERROR(E191/$L$1,0)</f>
        <v/>
      </c>
      <c r="G191" s="5" t="n">
        <v>3.55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231</v>
      </c>
      <c r="C192" s="5" t="inlineStr">
        <is>
          <t>MS Bolt &amp; Nut 16x100 mm (250grm/pcs)</t>
        </is>
      </c>
      <c r="D192" s="5" t="inlineStr">
        <is>
          <t>Pcs</t>
        </is>
      </c>
      <c r="E192" s="5" t="n">
        <v>5</v>
      </c>
      <c r="F192" s="5">
        <f>IFERROR(E192/$L$1,0)</f>
        <v/>
      </c>
      <c r="G192" s="5" t="n">
        <v>80.37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205</v>
      </c>
      <c r="C193" s="5" t="inlineStr">
        <is>
          <t>MS Bolt 12x50mm</t>
        </is>
      </c>
      <c r="D193" s="5" t="inlineStr">
        <is>
          <t>Pcs</t>
        </is>
      </c>
      <c r="E193" s="5" t="n">
        <v>38</v>
      </c>
      <c r="F193" s="5">
        <f>IFERROR(E193/$L$1,0)</f>
        <v/>
      </c>
      <c r="G193" s="5" t="n">
        <v>5.01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206</v>
      </c>
      <c r="C194" s="5" t="inlineStr">
        <is>
          <t>MS Bolt 12x65mm</t>
        </is>
      </c>
      <c r="D194" s="5" t="inlineStr">
        <is>
          <t>Pcs</t>
        </is>
      </c>
      <c r="E194" s="5" t="n">
        <v>12</v>
      </c>
      <c r="F194" s="5">
        <f>IFERROR(E194/$L$1,0)</f>
        <v/>
      </c>
      <c r="G194" s="5" t="n">
        <v>5.79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207</v>
      </c>
      <c r="C195" s="5" t="inlineStr">
        <is>
          <t>MS Bolt 12x75mm</t>
        </is>
      </c>
      <c r="D195" s="5" t="inlineStr">
        <is>
          <t>Pcs</t>
        </is>
      </c>
      <c r="E195" s="5" t="n">
        <v>12</v>
      </c>
      <c r="F195" s="5">
        <f>IFERROR(E195/$L$1,0)</f>
        <v/>
      </c>
      <c r="G195" s="5" t="n">
        <v>5.33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208</v>
      </c>
      <c r="C196" s="5" t="inlineStr">
        <is>
          <t>MS Bolt 16x50mm</t>
        </is>
      </c>
      <c r="D196" s="5" t="inlineStr">
        <is>
          <t>Pcs</t>
        </is>
      </c>
      <c r="E196" s="5" t="n">
        <v>15</v>
      </c>
      <c r="F196" s="5">
        <f>IFERROR(E196/$L$1,0)</f>
        <v/>
      </c>
      <c r="G196" s="5" t="n">
        <v>6.66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209</v>
      </c>
      <c r="C197" s="5" t="inlineStr">
        <is>
          <t>MS Bolt 16x65 mm</t>
        </is>
      </c>
      <c r="D197" s="5" t="inlineStr">
        <is>
          <t>Pcs</t>
        </is>
      </c>
      <c r="E197" s="5" t="n">
        <v>35</v>
      </c>
      <c r="F197" s="5">
        <f>IFERROR(E197/$L$1,0)</f>
        <v/>
      </c>
      <c r="G197" s="5" t="n">
        <v>9.890000000000001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210</v>
      </c>
      <c r="C198" s="5" t="inlineStr">
        <is>
          <t>MS Bolt 16x75mm</t>
        </is>
      </c>
      <c r="D198" s="5" t="inlineStr">
        <is>
          <t>Pcs</t>
        </is>
      </c>
      <c r="E198" s="5" t="n">
        <v>50</v>
      </c>
      <c r="F198" s="5">
        <f>IFERROR(E198/$L$1,0)</f>
        <v/>
      </c>
      <c r="G198" s="5" t="n">
        <v>9.8125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242</v>
      </c>
      <c r="C199" s="5" t="inlineStr">
        <is>
          <t>MS Bolt Nut Washer 24x125mm</t>
        </is>
      </c>
      <c r="D199" s="5" t="inlineStr">
        <is>
          <t>Pcs</t>
        </is>
      </c>
      <c r="E199" s="5" t="n">
        <v>4</v>
      </c>
      <c r="F199" s="5">
        <f>IFERROR(E199/$L$1,0)</f>
        <v/>
      </c>
      <c r="G199" s="5" t="n">
        <v>72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247</v>
      </c>
      <c r="C200" s="5" t="inlineStr">
        <is>
          <t>MS Nut Bolt 6x25mm Full Thread</t>
        </is>
      </c>
      <c r="D200" s="5" t="inlineStr">
        <is>
          <t>Pcs</t>
        </is>
      </c>
      <c r="E200" s="5" t="n">
        <v>42</v>
      </c>
      <c r="F200" s="5">
        <f>IFERROR(E200/$L$1,0)</f>
        <v/>
      </c>
      <c r="G200" s="5" t="n">
        <v>0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2610</v>
      </c>
      <c r="C201" s="5" t="inlineStr">
        <is>
          <t>Ms Pipe 15MM</t>
        </is>
      </c>
      <c r="D201" s="5" t="inlineStr">
        <is>
          <t>Pcs</t>
        </is>
      </c>
      <c r="E201" s="5" t="n">
        <v>3</v>
      </c>
      <c r="F201" s="5">
        <f>IFERROR(E201/$L$1,0)</f>
        <v/>
      </c>
      <c r="G201" s="5" t="n">
        <v>420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503</v>
      </c>
      <c r="C202" s="5" t="inlineStr">
        <is>
          <t>MS Round Bar (Bari)25 mm.</t>
        </is>
      </c>
      <c r="D202" s="5" t="inlineStr">
        <is>
          <t>Kg</t>
        </is>
      </c>
      <c r="E202" s="5" t="n">
        <v>120</v>
      </c>
      <c r="F202" s="5">
        <f>IFERROR(E202/$L$1,0)</f>
        <v/>
      </c>
      <c r="G202" s="5" t="n">
        <v>40.275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1817</v>
      </c>
      <c r="C203" s="5" t="inlineStr">
        <is>
          <t>MS Socket 1/2" Threaded</t>
        </is>
      </c>
      <c r="D203" s="5" t="inlineStr">
        <is>
          <t>Pcs</t>
        </is>
      </c>
      <c r="E203" s="5" t="n">
        <v>2</v>
      </c>
      <c r="F203" s="5">
        <f>IFERROR(E203/$L$1,0)</f>
        <v/>
      </c>
      <c r="G203" s="5" t="n">
        <v>24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2290</v>
      </c>
      <c r="C204" s="5" t="inlineStr">
        <is>
          <t>MS Stud Bolt 20x250mm</t>
        </is>
      </c>
      <c r="D204" s="5" t="inlineStr">
        <is>
          <t>Pcs</t>
        </is>
      </c>
      <c r="E204" s="5" t="n">
        <v>5</v>
      </c>
      <c r="F204" s="5">
        <f>IFERROR(E204/$L$1,0)</f>
        <v/>
      </c>
      <c r="G204" s="5" t="n">
        <v>0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2288</v>
      </c>
      <c r="C205" s="5" t="inlineStr">
        <is>
          <t>MS Stud Bolt 22x300mm</t>
        </is>
      </c>
      <c r="D205" s="5" t="inlineStr">
        <is>
          <t>Pcs</t>
        </is>
      </c>
      <c r="E205" s="5" t="n">
        <v>1</v>
      </c>
      <c r="F205" s="5">
        <f>IFERROR(E205/$L$1,0)</f>
        <v/>
      </c>
      <c r="G205" s="5" t="n">
        <v>0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603</v>
      </c>
      <c r="C206" s="5" t="inlineStr">
        <is>
          <t>MS Washer 12mm</t>
        </is>
      </c>
      <c r="D206" s="5" t="inlineStr">
        <is>
          <t>Pcs</t>
        </is>
      </c>
      <c r="E206" s="5" t="n">
        <v>24</v>
      </c>
      <c r="F206" s="5">
        <f>IFERROR(E206/$L$1,0)</f>
        <v/>
      </c>
      <c r="G206" s="5" t="n">
        <v>0.517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1849</v>
      </c>
      <c r="C207" s="5" t="inlineStr">
        <is>
          <t>MS Washer 30mmx3mm thick</t>
        </is>
      </c>
      <c r="D207" s="5" t="inlineStr">
        <is>
          <t>Pcs</t>
        </is>
      </c>
      <c r="E207" s="5" t="n">
        <v>15</v>
      </c>
      <c r="F207" s="5">
        <f>IFERROR(E207/$L$1,0)</f>
        <v/>
      </c>
      <c r="G207" s="5" t="n">
        <v>0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2662</v>
      </c>
      <c r="C208" s="5" t="inlineStr">
        <is>
          <t>Murphy Stellar 200W LED Flood Light</t>
        </is>
      </c>
      <c r="D208" s="5" t="inlineStr">
        <is>
          <t>Nos</t>
        </is>
      </c>
      <c r="E208" s="5" t="n">
        <v>11</v>
      </c>
      <c r="F208" s="5">
        <f>IFERROR(E208/$L$1,0)</f>
        <v/>
      </c>
      <c r="G208" s="5" t="n">
        <v>1983.62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1153</v>
      </c>
      <c r="C209" s="5" t="inlineStr">
        <is>
          <t>NC Element</t>
        </is>
      </c>
      <c r="D209" s="5" t="inlineStr">
        <is>
          <t>Pcs</t>
        </is>
      </c>
      <c r="E209" s="5" t="n">
        <v>4</v>
      </c>
      <c r="F209" s="5">
        <f>IFERROR(E209/$L$1,0)</f>
        <v/>
      </c>
      <c r="G209" s="5" t="n">
        <v>64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2326</v>
      </c>
      <c r="C210" s="5" t="inlineStr">
        <is>
          <t>NFC 6-8% - Jharkhand</t>
        </is>
      </c>
      <c r="D210" s="5" t="inlineStr">
        <is>
          <t>MT</t>
        </is>
      </c>
      <c r="E210" s="5" t="n">
        <v>5.075000055134296</v>
      </c>
      <c r="F210" s="5">
        <f>IFERROR(E210/$L$1,0)</f>
        <v/>
      </c>
      <c r="G210" s="5" t="n">
        <v>19500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2654</v>
      </c>
      <c r="C211" s="5" t="inlineStr">
        <is>
          <t>NHP Automatic Battery Charger 24V DC 10A</t>
        </is>
      </c>
      <c r="D211" s="5" t="inlineStr">
        <is>
          <t>Pcs</t>
        </is>
      </c>
      <c r="E211" s="5" t="n">
        <v>0.125</v>
      </c>
      <c r="F211" s="5">
        <f>IFERROR(E211/$L$1,0)</f>
        <v/>
      </c>
      <c r="G211" s="5" t="n">
        <v>2053.82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816</v>
      </c>
      <c r="C212" s="5" t="inlineStr">
        <is>
          <t>Nitrogen Gas Cylinder</t>
        </is>
      </c>
      <c r="D212" s="5" t="inlineStr">
        <is>
          <t>CYL</t>
        </is>
      </c>
      <c r="E212" s="5" t="n">
        <v>103</v>
      </c>
      <c r="F212" s="5">
        <f>IFERROR(E212/$L$1,0)</f>
        <v/>
      </c>
      <c r="G212" s="5" t="n">
        <v>210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1154</v>
      </c>
      <c r="C213" s="5" t="inlineStr">
        <is>
          <t>NO Element</t>
        </is>
      </c>
      <c r="D213" s="5" t="inlineStr">
        <is>
          <t>Pcs</t>
        </is>
      </c>
      <c r="E213" s="5" t="n">
        <v>4</v>
      </c>
      <c r="F213" s="5">
        <f>IFERROR(E213/$L$1,0)</f>
        <v/>
      </c>
      <c r="G213" s="5" t="n">
        <v>64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1852</v>
      </c>
      <c r="C214" s="5" t="inlineStr">
        <is>
          <t>Nose Mask</t>
        </is>
      </c>
      <c r="D214" s="5" t="inlineStr">
        <is>
          <t>Pcs</t>
        </is>
      </c>
      <c r="E214" s="5" t="n">
        <v>28</v>
      </c>
      <c r="F214" s="5">
        <f>IFERROR(E214/$L$1,0)</f>
        <v/>
      </c>
      <c r="G214" s="5" t="n">
        <v>2.5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596</v>
      </c>
      <c r="C215" s="5" t="inlineStr">
        <is>
          <t>Old Cloth 5Mtr</t>
        </is>
      </c>
      <c r="D215" s="5" t="inlineStr">
        <is>
          <t>Pcs</t>
        </is>
      </c>
      <c r="E215" s="5" t="n">
        <v>101</v>
      </c>
      <c r="F215" s="5">
        <f>IFERROR(E215/$L$1,0)</f>
        <v/>
      </c>
      <c r="G215" s="5" t="n">
        <v>25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815</v>
      </c>
      <c r="C216" s="5" t="inlineStr">
        <is>
          <t>Oxygen Gas Cylinder</t>
        </is>
      </c>
      <c r="D216" s="5" t="inlineStr">
        <is>
          <t>CYL</t>
        </is>
      </c>
      <c r="E216" s="5" t="n">
        <v>1672</v>
      </c>
      <c r="F216" s="5">
        <f>IFERROR(E216/$L$1,0)</f>
        <v/>
      </c>
      <c r="G216" s="5" t="n">
        <v>137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1456</v>
      </c>
      <c r="C217" s="5" t="inlineStr">
        <is>
          <t>Oxygen Key</t>
        </is>
      </c>
      <c r="D217" s="5" t="inlineStr">
        <is>
          <t>Pcs</t>
        </is>
      </c>
      <c r="E217" s="5" t="n">
        <v>3</v>
      </c>
      <c r="F217" s="5">
        <f>IFERROR(E217/$L$1,0)</f>
        <v/>
      </c>
      <c r="G217" s="5" t="n">
        <v>22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1877</v>
      </c>
      <c r="C218" s="5" t="inlineStr">
        <is>
          <t>Oxygen Regulator Single Stage</t>
        </is>
      </c>
      <c r="D218" s="5" t="inlineStr">
        <is>
          <t>Pcs</t>
        </is>
      </c>
      <c r="E218" s="5" t="n">
        <v>2</v>
      </c>
      <c r="F218" s="5">
        <f>IFERROR(E218/$L$1,0)</f>
        <v/>
      </c>
      <c r="G218" s="5" t="n">
        <v>2470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1881</v>
      </c>
      <c r="C219" s="5" t="inlineStr">
        <is>
          <t>Paint Brush 3"</t>
        </is>
      </c>
      <c r="D219" s="5" t="inlineStr">
        <is>
          <t>Pcs</t>
        </is>
      </c>
      <c r="E219" s="5" t="n">
        <v>7</v>
      </c>
      <c r="F219" s="5">
        <f>IFERROR(E219/$L$1,0)</f>
        <v/>
      </c>
      <c r="G219" s="5" t="n">
        <v>33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1166</v>
      </c>
      <c r="C220" s="5" t="inlineStr">
        <is>
          <t>Pannel Cooling Fan</t>
        </is>
      </c>
      <c r="D220" s="5" t="inlineStr">
        <is>
          <t>Pcs</t>
        </is>
      </c>
      <c r="E220" s="5" t="n">
        <v>1</v>
      </c>
      <c r="F220" s="5">
        <f>IFERROR(E220/$L$1,0)</f>
        <v/>
      </c>
      <c r="G220" s="5" t="n">
        <v>1142.25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106</v>
      </c>
      <c r="C221" s="5" t="inlineStr">
        <is>
          <t>Plumber Block SN 516</t>
        </is>
      </c>
      <c r="D221" s="5" t="inlineStr">
        <is>
          <t>Pcs</t>
        </is>
      </c>
      <c r="E221" s="5" t="n">
        <v>4</v>
      </c>
      <c r="F221" s="5">
        <f>IFERROR(E221/$L$1,0)</f>
        <v/>
      </c>
      <c r="G221" s="5" t="n">
        <v>840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108</v>
      </c>
      <c r="C222" s="5" t="inlineStr">
        <is>
          <t>Plumber Block SN-512</t>
        </is>
      </c>
      <c r="D222" s="5" t="inlineStr">
        <is>
          <t>Pcs</t>
        </is>
      </c>
      <c r="E222" s="5" t="n">
        <v>6</v>
      </c>
      <c r="F222" s="5">
        <f>IFERROR(E222/$L$1,0)</f>
        <v/>
      </c>
      <c r="G222" s="5" t="n">
        <v>560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111</v>
      </c>
      <c r="C223" s="5" t="inlineStr">
        <is>
          <t>Plumber Block SN628 (Make: Heavy)</t>
        </is>
      </c>
      <c r="D223" s="5" t="inlineStr">
        <is>
          <t>Pcs</t>
        </is>
      </c>
      <c r="E223" s="5" t="n">
        <v>1</v>
      </c>
      <c r="F223" s="5">
        <f>IFERROR(E223/$L$1,0)</f>
        <v/>
      </c>
      <c r="G223" s="5" t="n">
        <v>9100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1389</v>
      </c>
      <c r="C224" s="5" t="inlineStr">
        <is>
          <t>Polish Wheel 4" (Buffing Wheel)</t>
        </is>
      </c>
      <c r="D224" s="5" t="inlineStr">
        <is>
          <t>Pcs</t>
        </is>
      </c>
      <c r="E224" s="5" t="n">
        <v>1</v>
      </c>
      <c r="F224" s="5">
        <f>IFERROR(E224/$L$1,0)</f>
        <v/>
      </c>
      <c r="G224" s="5" t="n">
        <v>28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888</v>
      </c>
      <c r="C225" s="5" t="inlineStr">
        <is>
          <t>Porous Plug</t>
        </is>
      </c>
      <c r="D225" s="5" t="inlineStr">
        <is>
          <t>Pcs</t>
        </is>
      </c>
      <c r="E225" s="5" t="n">
        <v>16</v>
      </c>
      <c r="F225" s="5">
        <f>IFERROR(E225/$L$1,0)</f>
        <v/>
      </c>
      <c r="G225" s="5" t="n">
        <v>1800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453</v>
      </c>
      <c r="C226" s="5" t="inlineStr">
        <is>
          <t>Porous Plug GP-III - SKG</t>
        </is>
      </c>
      <c r="D226" s="5" t="inlineStr">
        <is>
          <t>Pcs</t>
        </is>
      </c>
      <c r="E226" s="5" t="n">
        <v>2</v>
      </c>
      <c r="F226" s="5">
        <f>IFERROR(E226/$L$1,0)</f>
        <v/>
      </c>
      <c r="G226" s="5" t="n">
        <v>1600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812</v>
      </c>
      <c r="C227" s="5" t="inlineStr">
        <is>
          <t>Porous Plug Well Block</t>
        </is>
      </c>
      <c r="D227" s="5" t="inlineStr">
        <is>
          <t>Pcs</t>
        </is>
      </c>
      <c r="E227" s="5" t="n">
        <v>4</v>
      </c>
      <c r="F227" s="5">
        <f>IFERROR(E227/$L$1,0)</f>
        <v/>
      </c>
      <c r="G227" s="5" t="n">
        <v>6600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1173</v>
      </c>
      <c r="C228" s="5" t="inlineStr">
        <is>
          <t>Potentiometer 0-10K Ohms</t>
        </is>
      </c>
      <c r="D228" s="5" t="inlineStr">
        <is>
          <t>Pcs</t>
        </is>
      </c>
      <c r="E228" s="5" t="n">
        <v>1</v>
      </c>
      <c r="F228" s="5">
        <f>IFERROR(E228/$L$1,0)</f>
        <v/>
      </c>
      <c r="G228" s="5" t="n">
        <v>120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187</v>
      </c>
      <c r="C229" s="5" t="inlineStr">
        <is>
          <t>Power Contactor 3TS30 220V 10-0AF00-8K</t>
        </is>
      </c>
      <c r="D229" s="5" t="inlineStr">
        <is>
          <t>Pcs</t>
        </is>
      </c>
      <c r="E229" s="5" t="n">
        <v>1</v>
      </c>
      <c r="F229" s="5">
        <f>IFERROR(E229/$L$1,0)</f>
        <v/>
      </c>
      <c r="G229" s="5" t="n">
        <v>0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2773</v>
      </c>
      <c r="C230" s="5" t="inlineStr">
        <is>
          <t>PVC Binding Sheet (Blue Sheet)</t>
        </is>
      </c>
      <c r="D230" s="5" t="inlineStr">
        <is>
          <t>Pkt</t>
        </is>
      </c>
      <c r="E230" s="5" t="n">
        <v>4</v>
      </c>
      <c r="F230" s="5">
        <f>IFERROR(E230/$L$1,0)</f>
        <v/>
      </c>
      <c r="G230" s="5" t="n">
        <v>80.51000000000001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2446</v>
      </c>
      <c r="C231" s="5" t="inlineStr">
        <is>
          <t>PVC Pipe Wiring 20mm 10ft</t>
        </is>
      </c>
      <c r="D231" s="5" t="inlineStr">
        <is>
          <t>Pcs</t>
        </is>
      </c>
      <c r="E231" s="5" t="n">
        <v>8</v>
      </c>
      <c r="F231" s="5">
        <f>IFERROR(E231/$L$1,0)</f>
        <v/>
      </c>
      <c r="G231" s="5" t="n">
        <v>48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504</v>
      </c>
      <c r="C232" s="5" t="inlineStr">
        <is>
          <t>PVC Tape 3/4" x 6Mtr.</t>
        </is>
      </c>
      <c r="D232" s="5" t="inlineStr">
        <is>
          <t>Pcs</t>
        </is>
      </c>
      <c r="E232" s="5" t="n">
        <v>88</v>
      </c>
      <c r="F232" s="5">
        <f>IFERROR(E232/$L$1,0)</f>
        <v/>
      </c>
      <c r="G232" s="5" t="n">
        <v>6.5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805</v>
      </c>
      <c r="C233" s="5" t="inlineStr">
        <is>
          <t>Radex Powder</t>
        </is>
      </c>
      <c r="D233" s="5" t="inlineStr">
        <is>
          <t>MT</t>
        </is>
      </c>
      <c r="E233" s="5" t="n">
        <v>6.939999997615814</v>
      </c>
      <c r="F233" s="5">
        <f>IFERROR(E233/$L$1,0)</f>
        <v/>
      </c>
      <c r="G233" s="5" t="n">
        <v>1415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883</v>
      </c>
      <c r="C234" s="5" t="inlineStr">
        <is>
          <t>Ramming Mass Nalitop</t>
        </is>
      </c>
      <c r="D234" s="5" t="inlineStr">
        <is>
          <t>MT</t>
        </is>
      </c>
      <c r="E234" s="5" t="n">
        <v>13.60000024735928</v>
      </c>
      <c r="F234" s="5">
        <f>IFERROR(E234/$L$1,0)</f>
        <v/>
      </c>
      <c r="G234" s="5" t="n">
        <v>3200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2768</v>
      </c>
      <c r="C235" s="5" t="inlineStr">
        <is>
          <t>Ramming Mass Non-Premix (Shivani)</t>
        </is>
      </c>
      <c r="D235" s="5" t="inlineStr">
        <is>
          <t>MT</t>
        </is>
      </c>
      <c r="E235" s="5" t="n">
        <v>5.439999803900719</v>
      </c>
      <c r="F235" s="5">
        <f>IFERROR(E235/$L$1,0)</f>
        <v/>
      </c>
      <c r="G235" s="5" t="n">
        <v>6804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2765</v>
      </c>
      <c r="C236" s="5" t="inlineStr">
        <is>
          <t>Ramming Mass Non-Premix_x000D_ (Gajanan)</t>
        </is>
      </c>
      <c r="D236" s="5" t="inlineStr">
        <is>
          <t>MT</t>
        </is>
      </c>
      <c r="E236" s="5" t="n">
        <v>60.29999893903732</v>
      </c>
      <c r="F236" s="5">
        <f>IFERROR(E236/$L$1,0)</f>
        <v/>
      </c>
      <c r="G236" s="5" t="n">
        <v>4900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2767</v>
      </c>
      <c r="C237" s="5" t="inlineStr">
        <is>
          <t>Ramming Mass Non-Premix_x000D_ (Raghav)</t>
        </is>
      </c>
      <c r="D237" s="5" t="inlineStr">
        <is>
          <t>MT</t>
        </is>
      </c>
      <c r="E237" s="5" t="n">
        <v>202.1999950408936</v>
      </c>
      <c r="F237" s="5">
        <f>IFERROR(E237/$L$1,0)</f>
        <v/>
      </c>
      <c r="G237" s="5" t="n">
        <v>7100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830</v>
      </c>
      <c r="C238" s="5" t="inlineStr">
        <is>
          <t>Receptical Holder Thread Type</t>
        </is>
      </c>
      <c r="D238" s="5" t="inlineStr">
        <is>
          <t>Pcs</t>
        </is>
      </c>
      <c r="E238" s="5" t="n">
        <v>13</v>
      </c>
      <c r="F238" s="5">
        <f>IFERROR(E238/$L$1,0)</f>
        <v/>
      </c>
      <c r="G238" s="5" t="n">
        <v>140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201</v>
      </c>
      <c r="C239" s="5" t="inlineStr">
        <is>
          <t>Red Oxide (Primer)</t>
        </is>
      </c>
      <c r="D239" s="5" t="inlineStr">
        <is>
          <t>Ltr</t>
        </is>
      </c>
      <c r="E239" s="5" t="n">
        <v>60</v>
      </c>
      <c r="F239" s="5">
        <f>IFERROR(E239/$L$1,0)</f>
        <v/>
      </c>
      <c r="G239" s="5" t="n">
        <v>82.5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2466</v>
      </c>
      <c r="C240" s="5" t="inlineStr">
        <is>
          <t>Refractory Bricks 230x114x75 SKG-70</t>
        </is>
      </c>
      <c r="D240" s="5" t="inlineStr">
        <is>
          <t>Pcs</t>
        </is>
      </c>
      <c r="E240" s="5" t="n">
        <v>50</v>
      </c>
      <c r="F240" s="5">
        <f>IFERROR(E240/$L$1,0)</f>
        <v/>
      </c>
      <c r="G240" s="5" t="n">
        <v>104.25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770</v>
      </c>
      <c r="C241" s="5" t="inlineStr">
        <is>
          <t>Refractory Bricks 230x115x25mm</t>
        </is>
      </c>
      <c r="D241" s="5" t="inlineStr">
        <is>
          <t>Pcs</t>
        </is>
      </c>
      <c r="E241" s="5" t="n">
        <v>5</v>
      </c>
      <c r="F241" s="5">
        <f>IFERROR(E241/$L$1,0)</f>
        <v/>
      </c>
      <c r="G241" s="5" t="n">
        <v>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2775</v>
      </c>
      <c r="C242" s="5" t="inlineStr">
        <is>
          <t>Register-6</t>
        </is>
      </c>
      <c r="D242" s="5" t="inlineStr">
        <is>
          <t>Pcs</t>
        </is>
      </c>
      <c r="E242" s="5" t="n">
        <v>6</v>
      </c>
      <c r="F242" s="5">
        <f>IFERROR(E242/$L$1,0)</f>
        <v/>
      </c>
      <c r="G242" s="5" t="n">
        <v>42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1931</v>
      </c>
      <c r="C243" s="5" t="inlineStr">
        <is>
          <t>Retainer Spring for Jack Hammer</t>
        </is>
      </c>
      <c r="D243" s="5" t="inlineStr">
        <is>
          <t>Pcs</t>
        </is>
      </c>
      <c r="E243" s="5" t="n">
        <v>4</v>
      </c>
      <c r="F243" s="5">
        <f>IFERROR(E243/$L$1,0)</f>
        <v/>
      </c>
      <c r="G243" s="5" t="n">
        <v>175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769</v>
      </c>
      <c r="C244" s="5" t="inlineStr">
        <is>
          <t>Silico Manganese Lumps</t>
        </is>
      </c>
      <c r="D244" s="5" t="inlineStr">
        <is>
          <t>MT</t>
        </is>
      </c>
      <c r="E244" s="5" t="n">
        <v>177.7599999904633</v>
      </c>
      <c r="F244" s="5">
        <f>IFERROR(E244/$L$1,0)</f>
        <v/>
      </c>
      <c r="G244" s="5" t="n">
        <v>70800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1975</v>
      </c>
      <c r="C245" s="5" t="inlineStr">
        <is>
          <t>Silicon O Ring 148×124×12 mm</t>
        </is>
      </c>
      <c r="D245" s="5" t="inlineStr">
        <is>
          <t>Pcs</t>
        </is>
      </c>
      <c r="E245" s="5" t="n">
        <v>6</v>
      </c>
      <c r="F245" s="5">
        <f>IFERROR(E245/$L$1,0)</f>
        <v/>
      </c>
      <c r="G245" s="5" t="n">
        <v>175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1976</v>
      </c>
      <c r="C246" s="5" t="inlineStr">
        <is>
          <t>Silicon O Ring 150×128×11 mm</t>
        </is>
      </c>
      <c r="D246" s="5" t="inlineStr">
        <is>
          <t>Pcs</t>
        </is>
      </c>
      <c r="E246" s="5" t="n">
        <v>2</v>
      </c>
      <c r="F246" s="5">
        <f>IFERROR(E246/$L$1,0)</f>
        <v/>
      </c>
      <c r="G246" s="5" t="n">
        <v>180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378</v>
      </c>
      <c r="C247" s="5" t="inlineStr">
        <is>
          <t>Silicon O Ring 245X225X10mm</t>
        </is>
      </c>
      <c r="D247" s="5" t="inlineStr">
        <is>
          <t>Pcs</t>
        </is>
      </c>
      <c r="E247" s="5" t="n">
        <v>4</v>
      </c>
      <c r="F247" s="5">
        <f>IFERROR(E247/$L$1,0)</f>
        <v/>
      </c>
      <c r="G247" s="5" t="n">
        <v>335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377</v>
      </c>
      <c r="C248" s="5" t="inlineStr">
        <is>
          <t>Silicon O Ring 328X308X10mm</t>
        </is>
      </c>
      <c r="D248" s="5" t="inlineStr">
        <is>
          <t>Pcs</t>
        </is>
      </c>
      <c r="E248" s="5" t="n">
        <v>2</v>
      </c>
      <c r="F248" s="5">
        <f>IFERROR(E248/$L$1,0)</f>
        <v/>
      </c>
      <c r="G248" s="5" t="n">
        <v>335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1986</v>
      </c>
      <c r="C249" s="5" t="inlineStr">
        <is>
          <t>Silicon Sealant</t>
        </is>
      </c>
      <c r="D249" s="5" t="inlineStr">
        <is>
          <t>Pcs</t>
        </is>
      </c>
      <c r="E249" s="5" t="n">
        <v>1</v>
      </c>
      <c r="F249" s="5">
        <f>IFERROR(E249/$L$1,0)</f>
        <v/>
      </c>
      <c r="G249" s="5" t="n">
        <v>122.03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2511</v>
      </c>
      <c r="C250" s="5" t="inlineStr">
        <is>
          <t>Slide Gate Cylinder Seal Kit (Teflon)</t>
        </is>
      </c>
      <c r="D250" s="5" t="inlineStr">
        <is>
          <t>Set</t>
        </is>
      </c>
      <c r="E250" s="5" t="n">
        <v>3</v>
      </c>
      <c r="F250" s="5">
        <f>IFERROR(E250/$L$1,0)</f>
        <v/>
      </c>
      <c r="G250" s="5" t="n">
        <v>1350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904</v>
      </c>
      <c r="C251" s="5" t="inlineStr">
        <is>
          <t>Slide Gate Plate</t>
        </is>
      </c>
      <c r="D251" s="5" t="inlineStr">
        <is>
          <t>Set</t>
        </is>
      </c>
      <c r="E251" s="5" t="n">
        <v>110</v>
      </c>
      <c r="F251" s="5">
        <f>IFERROR(E251/$L$1,0)</f>
        <v/>
      </c>
      <c r="G251" s="5" t="n">
        <v>1350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789</v>
      </c>
      <c r="C252" s="5" t="inlineStr">
        <is>
          <t>Sodium Silicate</t>
        </is>
      </c>
      <c r="D252" s="5" t="inlineStr">
        <is>
          <t>MT</t>
        </is>
      </c>
      <c r="E252" s="5" t="n">
        <v>5.990999959409237</v>
      </c>
      <c r="F252" s="5">
        <f>IFERROR(E252/$L$1,0)</f>
        <v/>
      </c>
      <c r="G252" s="5" t="n">
        <v>9600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550</v>
      </c>
      <c r="C253" s="5" t="inlineStr">
        <is>
          <t>Solenoid Valve for Hydraulic Power Pack Model- 4WE 6 G-D-24 (CCM)</t>
        </is>
      </c>
      <c r="D253" s="5" t="inlineStr">
        <is>
          <t>Pcs</t>
        </is>
      </c>
      <c r="E253" s="5" t="n">
        <v>1</v>
      </c>
      <c r="F253" s="5">
        <f>IFERROR(E253/$L$1,0)</f>
        <v/>
      </c>
      <c r="G253" s="5" t="n">
        <v>10400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545</v>
      </c>
      <c r="C254" s="5" t="inlineStr">
        <is>
          <t>SS Ball Valve 15 mm</t>
        </is>
      </c>
      <c r="D254" s="5" t="inlineStr">
        <is>
          <t>Pcs</t>
        </is>
      </c>
      <c r="E254" s="5" t="n">
        <v>1</v>
      </c>
      <c r="F254" s="5">
        <f>IFERROR(E254/$L$1,0)</f>
        <v/>
      </c>
      <c r="G254" s="5" t="n">
        <v>353.4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1</v>
      </c>
      <c r="C255" s="5" t="inlineStr">
        <is>
          <t>SS Jubilee Clamp 16mm-25mm - Jolly (20-28mm)</t>
        </is>
      </c>
      <c r="D255" s="5" t="inlineStr">
        <is>
          <t>Pcs</t>
        </is>
      </c>
      <c r="E255" s="5" t="n">
        <v>53</v>
      </c>
      <c r="F255" s="5">
        <f>IFERROR(E255/$L$1,0)</f>
        <v/>
      </c>
      <c r="G255" s="5" t="n">
        <v>22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2</v>
      </c>
      <c r="C256" s="5" t="inlineStr">
        <is>
          <t>SS Jubilee Clamp 25mm-35mm - Jolly</t>
        </is>
      </c>
      <c r="D256" s="5" t="inlineStr">
        <is>
          <t>Pcs</t>
        </is>
      </c>
      <c r="E256" s="5" t="n">
        <v>18</v>
      </c>
      <c r="F256" s="5">
        <f>IFERROR(E256/$L$1,0)</f>
        <v/>
      </c>
      <c r="G256" s="5" t="n">
        <v>24.94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4</v>
      </c>
      <c r="C257" s="5" t="inlineStr">
        <is>
          <t>SS Jubilee Clamp 45mm-50mm - Jolly (42-55MM)</t>
        </is>
      </c>
      <c r="D257" s="5" t="inlineStr">
        <is>
          <t>Pcs</t>
        </is>
      </c>
      <c r="E257" s="5" t="n">
        <v>10</v>
      </c>
      <c r="F257" s="5">
        <f>IFERROR(E257/$L$1,0)</f>
        <v/>
      </c>
      <c r="G257" s="5" t="n">
        <v>27.52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5</v>
      </c>
      <c r="C258" s="5" t="inlineStr">
        <is>
          <t>SS Jubilee Clamp 50mm-60mm - Jolly (45-60mm)</t>
        </is>
      </c>
      <c r="D258" s="5" t="inlineStr">
        <is>
          <t>Pcs</t>
        </is>
      </c>
      <c r="E258" s="5" t="n">
        <v>16</v>
      </c>
      <c r="F258" s="5">
        <f>IFERROR(E258/$L$1,0)</f>
        <v/>
      </c>
      <c r="G258" s="5" t="n">
        <v>28.38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6</v>
      </c>
      <c r="C259" s="5" t="inlineStr">
        <is>
          <t>SS Jubilee Clamp 55mm-75mm - Jolly</t>
        </is>
      </c>
      <c r="D259" s="5" t="inlineStr">
        <is>
          <t>Pcs</t>
        </is>
      </c>
      <c r="E259" s="5" t="n">
        <v>2</v>
      </c>
      <c r="F259" s="5">
        <f>IFERROR(E259/$L$1,0)</f>
        <v/>
      </c>
      <c r="G259" s="5" t="n">
        <v>30.96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7</v>
      </c>
      <c r="C260" s="5" t="inlineStr">
        <is>
          <t>SS Jubilee Clamp 9mm-17mm - Jolly (11-16MM)</t>
        </is>
      </c>
      <c r="D260" s="5" t="inlineStr">
        <is>
          <t>Pcs</t>
        </is>
      </c>
      <c r="E260" s="5" t="n">
        <v>26</v>
      </c>
      <c r="F260" s="5">
        <f>IFERROR(E260/$L$1,0)</f>
        <v/>
      </c>
      <c r="G260" s="5" t="n">
        <v>20.64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2033</v>
      </c>
      <c r="C261" s="5" t="inlineStr">
        <is>
          <t>SS Nipple 1/2"x12"</t>
        </is>
      </c>
      <c r="D261" s="5" t="inlineStr">
        <is>
          <t>Pcs</t>
        </is>
      </c>
      <c r="E261" s="5" t="n">
        <v>1</v>
      </c>
      <c r="F261" s="5">
        <f>IFERROR(E261/$L$1,0)</f>
        <v/>
      </c>
      <c r="G261" s="5" t="n">
        <v>0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2036</v>
      </c>
      <c r="C262" s="5" t="inlineStr">
        <is>
          <t>SS Nipple 3/8"x4"</t>
        </is>
      </c>
      <c r="D262" s="5" t="inlineStr">
        <is>
          <t>Pcs</t>
        </is>
      </c>
      <c r="E262" s="5" t="n">
        <v>2</v>
      </c>
      <c r="F262" s="5">
        <f>IFERROR(E262/$L$1,0)</f>
        <v/>
      </c>
      <c r="G262" s="5" t="n">
        <v>75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300</v>
      </c>
      <c r="C263" s="5" t="inlineStr">
        <is>
          <t>SS Nut Bolt 12.5x65 Full thread</t>
        </is>
      </c>
      <c r="D263" s="5" t="inlineStr">
        <is>
          <t>Pcs</t>
        </is>
      </c>
      <c r="E263" s="5" t="n">
        <v>4</v>
      </c>
      <c r="F263" s="5">
        <f>IFERROR(E263/$L$1,0)</f>
        <v/>
      </c>
      <c r="G263" s="5" t="n">
        <v>0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2560</v>
      </c>
      <c r="C264" s="5" t="inlineStr">
        <is>
          <t>Stapler Kangaro No. 10</t>
        </is>
      </c>
      <c r="D264" s="5" t="inlineStr">
        <is>
          <t>Pcs</t>
        </is>
      </c>
      <c r="E264" s="5" t="n">
        <v>1</v>
      </c>
      <c r="F264" s="5">
        <f>IFERROR(E264/$L$1,0)</f>
        <v/>
      </c>
      <c r="G264" s="5" t="n">
        <v>33.9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402</v>
      </c>
      <c r="C265" s="5" t="inlineStr">
        <is>
          <t>Steel Wire Rope 16mm</t>
        </is>
      </c>
      <c r="D265" s="5" t="inlineStr">
        <is>
          <t>MTR</t>
        </is>
      </c>
      <c r="E265" s="5" t="n">
        <v>160</v>
      </c>
      <c r="F265" s="5">
        <f>IFERROR(E265/$L$1,0)</f>
        <v/>
      </c>
      <c r="G265" s="5" t="n">
        <v>159.6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2787</v>
      </c>
      <c r="C266" s="5" t="inlineStr">
        <is>
          <t>Suction Hose - Hydra</t>
        </is>
      </c>
      <c r="D266" s="5" t="inlineStr">
        <is>
          <t>Nos</t>
        </is>
      </c>
      <c r="E266" s="5" t="n">
        <v>1</v>
      </c>
      <c r="F266" s="5">
        <f>IFERROR(E266/$L$1,0)</f>
        <v/>
      </c>
      <c r="G266" s="5" t="n">
        <v>475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2795</v>
      </c>
      <c r="C267" s="5" t="inlineStr">
        <is>
          <t>Sunflame LPG Stove Optra-4B</t>
        </is>
      </c>
      <c r="D267" s="5" t="inlineStr">
        <is>
          <t>Pcs</t>
        </is>
      </c>
      <c r="E267" s="5" t="n">
        <v>1</v>
      </c>
      <c r="F267" s="5">
        <f>IFERROR(E267/$L$1,0)</f>
        <v/>
      </c>
      <c r="G267" s="5" t="n">
        <v>4576.28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505</v>
      </c>
      <c r="C268" s="5" t="inlineStr">
        <is>
          <t>Teflon Tape</t>
        </is>
      </c>
      <c r="D268" s="5" t="inlineStr">
        <is>
          <t>Pcs</t>
        </is>
      </c>
      <c r="E268" s="5" t="n">
        <v>10</v>
      </c>
      <c r="F268" s="5">
        <f>IFERROR(E268/$L$1,0)</f>
        <v/>
      </c>
      <c r="G268" s="5" t="n">
        <v>7.5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1264</v>
      </c>
      <c r="C269" s="5" t="inlineStr">
        <is>
          <t>Temp. Sensor 175DegF</t>
        </is>
      </c>
      <c r="D269" s="5" t="inlineStr">
        <is>
          <t>Pcs</t>
        </is>
      </c>
      <c r="E269" s="5" t="n">
        <v>8</v>
      </c>
      <c r="F269" s="5">
        <f>IFERROR(E269/$L$1,0)</f>
        <v/>
      </c>
      <c r="G269" s="5" t="n">
        <v>350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2725</v>
      </c>
      <c r="C270" s="5" t="inlineStr">
        <is>
          <t>Temp. Tips 600 mm.</t>
        </is>
      </c>
      <c r="D270" s="5" t="inlineStr">
        <is>
          <t>Pcs</t>
        </is>
      </c>
      <c r="E270" s="5" t="n">
        <v>1520</v>
      </c>
      <c r="F270" s="5">
        <f>IFERROR(E270/$L$1,0)</f>
        <v/>
      </c>
      <c r="G270" s="5" t="n">
        <v>25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908</v>
      </c>
      <c r="C271" s="5" t="inlineStr">
        <is>
          <t>Temp. Tips 900 mm.</t>
        </is>
      </c>
      <c r="D271" s="5" t="inlineStr">
        <is>
          <t>Pcs</t>
        </is>
      </c>
      <c r="E271" s="5" t="n">
        <v>2740</v>
      </c>
      <c r="F271" s="5">
        <f>IFERROR(E271/$L$1,0)</f>
        <v/>
      </c>
      <c r="G271" s="5" t="n">
        <v>28.35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198</v>
      </c>
      <c r="C272" s="5" t="inlineStr">
        <is>
          <t>Thinner</t>
        </is>
      </c>
      <c r="D272" s="5" t="inlineStr">
        <is>
          <t>Ltr</t>
        </is>
      </c>
      <c r="E272" s="5" t="n">
        <v>3</v>
      </c>
      <c r="F272" s="5">
        <f>IFERROR(E272/$L$1,0)</f>
        <v/>
      </c>
      <c r="G272" s="5" t="n">
        <v>90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1277</v>
      </c>
      <c r="C273" s="5" t="inlineStr">
        <is>
          <t>Timer 800XC</t>
        </is>
      </c>
      <c r="D273" s="5" t="inlineStr">
        <is>
          <t>Pcs</t>
        </is>
      </c>
      <c r="E273" s="5" t="n">
        <v>1</v>
      </c>
      <c r="F273" s="5">
        <f>IFERROR(E273/$L$1,0)</f>
        <v/>
      </c>
      <c r="G273" s="5" t="n">
        <v>1060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909</v>
      </c>
      <c r="C274" s="5" t="inlineStr">
        <is>
          <t>TMT Bars Cutting (Store)</t>
        </is>
      </c>
      <c r="D274" s="5" t="inlineStr">
        <is>
          <t>MT</t>
        </is>
      </c>
      <c r="E274" s="5" t="n">
        <v>9.169999986886978</v>
      </c>
      <c r="F274" s="5">
        <f>IFERROR(E274/$L$1,0)</f>
        <v/>
      </c>
      <c r="G274" s="5" t="n">
        <v>34000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2711</v>
      </c>
      <c r="C275" s="5" t="inlineStr">
        <is>
          <t>Trishul Sparkle Glass Cleaner 5 Ltr with 500 ML</t>
        </is>
      </c>
      <c r="D275" s="5" t="inlineStr">
        <is>
          <t>Pcs</t>
        </is>
      </c>
      <c r="E275" s="5" t="n">
        <v>0.2000000029802322</v>
      </c>
      <c r="F275" s="5">
        <f>IFERROR(E275/$L$1,0)</f>
        <v/>
      </c>
      <c r="G275" s="5" t="n">
        <v>76.102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714</v>
      </c>
      <c r="C276" s="5" t="inlineStr">
        <is>
          <t>Tundish Board X</t>
        </is>
      </c>
      <c r="D276" s="5" t="inlineStr">
        <is>
          <t>Set</t>
        </is>
      </c>
      <c r="E276" s="5" t="n">
        <v>114</v>
      </c>
      <c r="F276" s="5">
        <f>IFERROR(E276/$L$1,0)</f>
        <v/>
      </c>
      <c r="G276" s="5" t="n">
        <v>2000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382</v>
      </c>
      <c r="C277" s="5" t="inlineStr">
        <is>
          <t>Tundish Nozzle 12 mm. (8mm) - RHI</t>
        </is>
      </c>
      <c r="D277" s="5" t="inlineStr">
        <is>
          <t>Pcs</t>
        </is>
      </c>
      <c r="E277" s="5" t="n">
        <v>162</v>
      </c>
      <c r="F277" s="5">
        <f>IFERROR(E277/$L$1,0)</f>
        <v/>
      </c>
      <c r="G277" s="5" t="n">
        <v>275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384</v>
      </c>
      <c r="C278" s="5" t="inlineStr">
        <is>
          <t>Tundish Nozzle 12.5 mm. (8mm) - IFGL</t>
        </is>
      </c>
      <c r="D278" s="5" t="inlineStr">
        <is>
          <t>Pcs</t>
        </is>
      </c>
      <c r="E278" s="5" t="n">
        <v>5</v>
      </c>
      <c r="F278" s="5">
        <f>IFERROR(E278/$L$1,0)</f>
        <v/>
      </c>
      <c r="G278" s="5" t="n">
        <v>280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708</v>
      </c>
      <c r="C279" s="5" t="inlineStr">
        <is>
          <t>Tundish Nozzle 13 mm. - RHI</t>
        </is>
      </c>
      <c r="D279" s="5" t="inlineStr">
        <is>
          <t>Pcs</t>
        </is>
      </c>
      <c r="E279" s="5" t="n">
        <v>5</v>
      </c>
      <c r="F279" s="5">
        <f>IFERROR(E279/$L$1,0)</f>
        <v/>
      </c>
      <c r="G279" s="5" t="n">
        <v>400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709</v>
      </c>
      <c r="C280" s="5" t="inlineStr">
        <is>
          <t>Tundish Nozzle 13.5 mm. - RHI</t>
        </is>
      </c>
      <c r="D280" s="5" t="inlineStr">
        <is>
          <t>Pcs</t>
        </is>
      </c>
      <c r="E280" s="5" t="n">
        <v>21</v>
      </c>
      <c r="F280" s="5">
        <f>IFERROR(E280/$L$1,0)</f>
        <v/>
      </c>
      <c r="G280" s="5" t="n">
        <v>275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390</v>
      </c>
      <c r="C281" s="5" t="inlineStr">
        <is>
          <t>Tundish Nozzle 14 mm. (8mm) - RHI</t>
        </is>
      </c>
      <c r="D281" s="5" t="inlineStr">
        <is>
          <t>Pcs</t>
        </is>
      </c>
      <c r="E281" s="5" t="n">
        <v>24</v>
      </c>
      <c r="F281" s="5">
        <f>IFERROR(E281/$L$1,0)</f>
        <v/>
      </c>
      <c r="G281" s="5" t="n">
        <v>275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395</v>
      </c>
      <c r="C282" s="5" t="inlineStr">
        <is>
          <t>Tundish Nozzle 15.5MM (8MM) - RHI</t>
        </is>
      </c>
      <c r="D282" s="5" t="inlineStr">
        <is>
          <t>Pcs</t>
        </is>
      </c>
      <c r="E282" s="5" t="n">
        <v>36</v>
      </c>
      <c r="F282" s="5">
        <f>IFERROR(E282/$L$1,0)</f>
        <v/>
      </c>
      <c r="G282" s="5" t="n">
        <v>275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399</v>
      </c>
      <c r="C283" s="5" t="inlineStr">
        <is>
          <t>Tundish Nozzle 16MM (8MM) - RHI</t>
        </is>
      </c>
      <c r="D283" s="5" t="inlineStr">
        <is>
          <t>Pcs</t>
        </is>
      </c>
      <c r="E283" s="5" t="n">
        <v>2</v>
      </c>
      <c r="F283" s="5">
        <f>IFERROR(E283/$L$1,0)</f>
        <v/>
      </c>
      <c r="G283" s="5" t="n">
        <v>275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720</v>
      </c>
      <c r="C284" s="5" t="inlineStr">
        <is>
          <t>Tundish Nozzle Powder (Tundish NFC) 33-35% - Jharkhand</t>
        </is>
      </c>
      <c r="D284" s="5" t="inlineStr">
        <is>
          <t>MT</t>
        </is>
      </c>
      <c r="E284" s="5" t="n">
        <v>0.05000000074505806</v>
      </c>
      <c r="F284" s="5">
        <f>IFERROR(E284/$L$1,0)</f>
        <v/>
      </c>
      <c r="G284" s="5" t="n">
        <v>49500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710</v>
      </c>
      <c r="C285" s="5" t="inlineStr">
        <is>
          <t>Tundish Well Block 45% (80 Draft) - RHI</t>
        </is>
      </c>
      <c r="D285" s="5" t="inlineStr">
        <is>
          <t>Pcs</t>
        </is>
      </c>
      <c r="E285" s="5" t="n">
        <v>226</v>
      </c>
      <c r="F285" s="5">
        <f>IFERROR(E285/$L$1,0)</f>
        <v/>
      </c>
      <c r="G285" s="5" t="n">
        <v>32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713</v>
      </c>
      <c r="C286" s="5" t="inlineStr">
        <is>
          <t>Tundish Well Block 45% - RHI</t>
        </is>
      </c>
      <c r="D286" s="5" t="inlineStr">
        <is>
          <t>Nos</t>
        </is>
      </c>
      <c r="E286" s="5" t="n">
        <v>4</v>
      </c>
      <c r="F286" s="5">
        <f>IFERROR(E286/$L$1,0)</f>
        <v/>
      </c>
      <c r="G286" s="5" t="n">
        <v>32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449</v>
      </c>
      <c r="C287" s="5" t="inlineStr">
        <is>
          <t>V Belt C-92</t>
        </is>
      </c>
      <c r="D287" s="5" t="inlineStr">
        <is>
          <t>Pcs</t>
        </is>
      </c>
      <c r="E287" s="5" t="n">
        <v>2</v>
      </c>
      <c r="F287" s="5">
        <f>IFERROR(E287/$L$1,0)</f>
        <v/>
      </c>
      <c r="G287" s="5" t="n">
        <v>412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2097</v>
      </c>
      <c r="C288" s="5" t="inlineStr">
        <is>
          <t>V- Pulley 4" 2Groove</t>
        </is>
      </c>
      <c r="D288" s="5" t="inlineStr">
        <is>
          <t>Pcs</t>
        </is>
      </c>
      <c r="E288" s="5" t="n">
        <v>1</v>
      </c>
      <c r="F288" s="5">
        <f>IFERROR(E288/$L$1,0)</f>
        <v/>
      </c>
      <c r="G288" s="5" t="n">
        <v>265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416</v>
      </c>
      <c r="C289" s="5" t="inlineStr">
        <is>
          <t>V-Belt B-138</t>
        </is>
      </c>
      <c r="D289" s="5" t="inlineStr">
        <is>
          <t>Pcs</t>
        </is>
      </c>
      <c r="E289" s="5" t="n">
        <v>1</v>
      </c>
      <c r="F289" s="5">
        <f>IFERROR(E289/$L$1,0)</f>
        <v/>
      </c>
      <c r="G289" s="5" t="n">
        <v>420.8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426</v>
      </c>
      <c r="C290" s="5" t="inlineStr">
        <is>
          <t>V-Belt B-74</t>
        </is>
      </c>
      <c r="D290" s="5" t="inlineStr">
        <is>
          <t>Pcs</t>
        </is>
      </c>
      <c r="E290" s="5" t="n">
        <v>2</v>
      </c>
      <c r="F290" s="5">
        <f>IFERROR(E290/$L$1,0)</f>
        <v/>
      </c>
      <c r="G290" s="5" t="n">
        <v>196.2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427</v>
      </c>
      <c r="C291" s="5" t="inlineStr">
        <is>
          <t>V-Belt B-76</t>
        </is>
      </c>
      <c r="D291" s="5" t="inlineStr">
        <is>
          <t>Pcs</t>
        </is>
      </c>
      <c r="E291" s="5" t="n">
        <v>2</v>
      </c>
      <c r="F291" s="5">
        <f>IFERROR(E291/$L$1,0)</f>
        <v/>
      </c>
      <c r="G291" s="5" t="n">
        <v>214.76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434</v>
      </c>
      <c r="C292" s="5" t="inlineStr">
        <is>
          <t>V-Belt C-120</t>
        </is>
      </c>
      <c r="D292" s="5" t="inlineStr">
        <is>
          <t>Pcs</t>
        </is>
      </c>
      <c r="E292" s="5" t="n">
        <v>12</v>
      </c>
      <c r="F292" s="5">
        <f>IFERROR(E292/$L$1,0)</f>
        <v/>
      </c>
      <c r="G292" s="5" t="n">
        <v>557.8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439</v>
      </c>
      <c r="C293" s="5" t="inlineStr">
        <is>
          <t>V-Belt C-132</t>
        </is>
      </c>
      <c r="D293" s="5" t="inlineStr">
        <is>
          <t>Pcs</t>
        </is>
      </c>
      <c r="E293" s="5" t="n">
        <v>4</v>
      </c>
      <c r="F293" s="5">
        <f>IFERROR(E293/$L$1,0)</f>
        <v/>
      </c>
      <c r="G293" s="5" t="n">
        <v>612.5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444</v>
      </c>
      <c r="C294" s="5" t="inlineStr">
        <is>
          <t>V-Belt C-234</t>
        </is>
      </c>
      <c r="D294" s="5" t="inlineStr">
        <is>
          <t>Pcs</t>
        </is>
      </c>
      <c r="E294" s="5" t="n">
        <v>2</v>
      </c>
      <c r="F294" s="5">
        <f>IFERROR(E294/$L$1,0)</f>
        <v/>
      </c>
      <c r="G294" s="5" t="n">
        <v>1124.64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2117</v>
      </c>
      <c r="C295" s="5" t="inlineStr">
        <is>
          <t>Welding Electrode (6013) 3.15mm Local</t>
        </is>
      </c>
      <c r="D295" s="5" t="inlineStr">
        <is>
          <t>Pkt</t>
        </is>
      </c>
      <c r="E295" s="5" t="n">
        <v>13</v>
      </c>
      <c r="F295" s="5">
        <f>IFERROR(E295/$L$1,0)</f>
        <v/>
      </c>
      <c r="G295" s="5" t="n">
        <v>257.5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2119</v>
      </c>
      <c r="C296" s="5" t="inlineStr">
        <is>
          <t>Welding Electrode (6013) 4 mm Esab</t>
        </is>
      </c>
      <c r="D296" s="5" t="inlineStr">
        <is>
          <t>Pkt</t>
        </is>
      </c>
      <c r="E296" s="5" t="n">
        <v>14</v>
      </c>
      <c r="F296" s="5">
        <f>IFERROR(E296/$L$1,0)</f>
        <v/>
      </c>
      <c r="G296" s="5" t="n">
        <v>333.333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2118</v>
      </c>
      <c r="C297" s="5" t="inlineStr">
        <is>
          <t>Welding Electrode (6013) 4.00mm Local</t>
        </is>
      </c>
      <c r="D297" s="5" t="inlineStr">
        <is>
          <t>Pkt</t>
        </is>
      </c>
      <c r="E297" s="5" t="n">
        <v>39</v>
      </c>
      <c r="F297" s="5">
        <f>IFERROR(E297/$L$1,0)</f>
        <v/>
      </c>
      <c r="G297" s="5" t="n">
        <v>257.5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2123</v>
      </c>
      <c r="C298" s="5" t="inlineStr">
        <is>
          <t>Welding Electrode (7018) 3.15mm Esab</t>
        </is>
      </c>
      <c r="D298" s="5" t="inlineStr">
        <is>
          <t>Pkt</t>
        </is>
      </c>
      <c r="E298" s="5" t="n">
        <v>11</v>
      </c>
      <c r="F298" s="5">
        <f>IFERROR(E298/$L$1,0)</f>
        <v/>
      </c>
      <c r="G298" s="5" t="n">
        <v>636.5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2124</v>
      </c>
      <c r="C299" s="5" t="inlineStr">
        <is>
          <t>Welding Electrode (7018) 4.00 mm Esab</t>
        </is>
      </c>
      <c r="D299" s="5" t="inlineStr">
        <is>
          <t>Pkt</t>
        </is>
      </c>
      <c r="E299" s="5" t="n">
        <v>14</v>
      </c>
      <c r="F299" s="5">
        <f>IFERROR(E299/$L$1,0)</f>
        <v/>
      </c>
      <c r="G299" s="5" t="n">
        <v>526.25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2125</v>
      </c>
      <c r="C300" s="5" t="inlineStr">
        <is>
          <t>Welding Electrode (CI) 3.15mm</t>
        </is>
      </c>
      <c r="D300" s="5" t="inlineStr">
        <is>
          <t>Pcs</t>
        </is>
      </c>
      <c r="E300" s="5" t="n">
        <v>16</v>
      </c>
      <c r="F300" s="5">
        <f>IFERROR(E300/$L$1,0)</f>
        <v/>
      </c>
      <c r="G300" s="5" t="n">
        <v>47.37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2127</v>
      </c>
      <c r="C301" s="5" t="inlineStr">
        <is>
          <t>Welding Electrode SS (308) 3.15mm</t>
        </is>
      </c>
      <c r="D301" s="5" t="inlineStr">
        <is>
          <t>Pcs</t>
        </is>
      </c>
      <c r="E301" s="5" t="n">
        <v>59</v>
      </c>
      <c r="F301" s="5">
        <f>IFERROR(E301/$L$1,0)</f>
        <v/>
      </c>
      <c r="G301" s="5" t="n">
        <v>11.2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2128</v>
      </c>
      <c r="C302" s="5" t="inlineStr">
        <is>
          <t>Welding Electrode SS (309) 3.15MM</t>
        </is>
      </c>
      <c r="D302" s="5" t="inlineStr">
        <is>
          <t>Pcs</t>
        </is>
      </c>
      <c r="E302" s="5" t="n">
        <v>1</v>
      </c>
      <c r="F302" s="5">
        <f>IFERROR(E302/$L$1,0)</f>
        <v/>
      </c>
      <c r="G302" s="5" t="n">
        <v>23.62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2129</v>
      </c>
      <c r="C303" s="5" t="inlineStr">
        <is>
          <t>Welding Glass Black</t>
        </is>
      </c>
      <c r="D303" s="5" t="inlineStr">
        <is>
          <t>Pcs</t>
        </is>
      </c>
      <c r="E303" s="5" t="n">
        <v>4</v>
      </c>
      <c r="F303" s="5">
        <f>IFERROR(E303/$L$1,0)</f>
        <v/>
      </c>
      <c r="G303" s="5" t="n">
        <v>18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2130</v>
      </c>
      <c r="C304" s="5" t="inlineStr">
        <is>
          <t>Welding Glass white</t>
        </is>
      </c>
      <c r="D304" s="5" t="inlineStr">
        <is>
          <t>Pcs</t>
        </is>
      </c>
      <c r="E304" s="5" t="n">
        <v>1</v>
      </c>
      <c r="F304" s="5">
        <f>IFERROR(E304/$L$1,0)</f>
        <v/>
      </c>
      <c r="G304" s="5" t="n">
        <v>4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2550</v>
      </c>
      <c r="C305" s="5" t="inlineStr">
        <is>
          <t>Welding Hand Gloves (Leather)</t>
        </is>
      </c>
      <c r="D305" s="5" t="inlineStr">
        <is>
          <t>Pcs</t>
        </is>
      </c>
      <c r="E305" s="5" t="n">
        <v>3</v>
      </c>
      <c r="F305" s="5">
        <f>IFERROR(E305/$L$1,0)</f>
        <v/>
      </c>
      <c r="G305" s="5" t="n">
        <v>0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622</v>
      </c>
      <c r="C306" s="5" t="inlineStr">
        <is>
          <t>Welding Helmet</t>
        </is>
      </c>
      <c r="D306" s="5" t="inlineStr">
        <is>
          <t>Pcs</t>
        </is>
      </c>
      <c r="E306" s="5" t="n">
        <v>1</v>
      </c>
      <c r="F306" s="5">
        <f>IFERROR(E306/$L$1,0)</f>
        <v/>
      </c>
      <c r="G306" s="5" t="n">
        <v>350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2315</v>
      </c>
      <c r="C307" s="5" t="inlineStr">
        <is>
          <t>Win Smoothie DF Pen Black</t>
        </is>
      </c>
      <c r="D307" s="5" t="inlineStr">
        <is>
          <t>Pcs</t>
        </is>
      </c>
      <c r="E307" s="5" t="n">
        <v>5</v>
      </c>
      <c r="F307" s="5">
        <f>IFERROR(E307/$L$1,0)</f>
        <v/>
      </c>
      <c r="G307" s="5" t="n">
        <v>2.12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2314</v>
      </c>
      <c r="C308" s="5" t="inlineStr">
        <is>
          <t>Win Smoothie DF Pen Blue</t>
        </is>
      </c>
      <c r="D308" s="5" t="inlineStr">
        <is>
          <t>Pcs</t>
        </is>
      </c>
      <c r="E308" s="5" t="n">
        <v>7</v>
      </c>
      <c r="F308" s="5">
        <f>IFERROR(E308/$L$1,0)</f>
        <v/>
      </c>
      <c r="G308" s="5" t="n">
        <v>2.12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2601</v>
      </c>
      <c r="C309" s="5" t="inlineStr">
        <is>
          <t>Wire Brush 10"</t>
        </is>
      </c>
      <c r="D309" s="5" t="inlineStr">
        <is>
          <t>Pcs</t>
        </is>
      </c>
      <c r="E309" s="5" t="n">
        <v>1</v>
      </c>
      <c r="F309" s="5">
        <f>IFERROR(E309/$L$1,0)</f>
        <v/>
      </c>
      <c r="G309" s="5" t="n">
        <v>20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401</v>
      </c>
      <c r="C310" s="5" t="inlineStr">
        <is>
          <t>Wire Rope Compound</t>
        </is>
      </c>
      <c r="D310" s="5" t="inlineStr">
        <is>
          <t>Kg</t>
        </is>
      </c>
      <c r="E310" s="5" t="n">
        <v>56</v>
      </c>
      <c r="F310" s="5">
        <f>IFERROR(E310/$L$1,0)</f>
        <v/>
      </c>
      <c r="G310" s="5" t="n">
        <v>77</v>
      </c>
      <c r="H310" s="5">
        <f>E310*G310</f>
        <v/>
      </c>
      <c r="I310" s="5">
        <f>IFERROR(H310/$L$1,0)</f>
        <v/>
      </c>
    </row>
    <row r="312">
      <c r="C312" s="6" t="inlineStr">
        <is>
          <t>TOTAL</t>
        </is>
      </c>
      <c r="H312" s="6">
        <f>SUM(H3:H310)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2026-08-19T06:44:58Z</dcterms:created>
  <dcterms:modified xmlns:dcterms="http://purl.org/dc/terms/" xmlns:xsi="http://www.w3.org/2001/XMLSchema-instance" xsi:type="dcterms:W3CDTF">2026-08-19T06:44:58Z</dcterms:modified>
</cp:coreProperties>
</file>