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February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3062</v>
      </c>
      <c r="C3" s="5" t="inlineStr">
        <is>
          <t>1000Hrs Service Kit BHL - JCB</t>
        </is>
      </c>
      <c r="D3" s="5" t="inlineStr">
        <is>
          <t>Pcs</t>
        </is>
      </c>
      <c r="E3" s="5" t="n">
        <v>1</v>
      </c>
      <c r="F3" s="5">
        <f>IFERROR(E3/$L$1,0)</f>
        <v/>
      </c>
      <c r="G3" s="5" t="n">
        <v>6750.63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731</v>
      </c>
      <c r="C4" s="5" t="inlineStr">
        <is>
          <t>2" Transparent Packing Tape 100m (Cello Tape) - Stationery</t>
        </is>
      </c>
      <c r="D4" s="5" t="inlineStr">
        <is>
          <t>Pcs</t>
        </is>
      </c>
      <c r="E4" s="5" t="n">
        <v>30</v>
      </c>
      <c r="F4" s="5">
        <f>IFERROR(E4/$L$1,0)</f>
        <v/>
      </c>
      <c r="G4" s="5" t="n">
        <v>30.51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3081</v>
      </c>
      <c r="C5" s="5" t="inlineStr">
        <is>
          <t>22322K Bearing - Old</t>
        </is>
      </c>
      <c r="D5" s="5" t="inlineStr">
        <is>
          <t>Nos</t>
        </is>
      </c>
      <c r="E5" s="5" t="n">
        <v>1</v>
      </c>
      <c r="F5" s="5">
        <f>IFERROR(E5/$L$1,0)</f>
        <v/>
      </c>
      <c r="G5" s="5" t="n">
        <v>4600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3026</v>
      </c>
      <c r="C6" s="5" t="inlineStr">
        <is>
          <t>2QC Collector Nozzle 25MM - IFGL</t>
        </is>
      </c>
      <c r="D6" s="5" t="inlineStr">
        <is>
          <t>Nos</t>
        </is>
      </c>
      <c r="E6" s="5" t="n">
        <v>174</v>
      </c>
      <c r="F6" s="5">
        <f>IFERROR(E6/$L$1,0)</f>
        <v/>
      </c>
      <c r="G6" s="5" t="n">
        <v>400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3128</v>
      </c>
      <c r="C7" s="5" t="inlineStr">
        <is>
          <t>2QC Collector Nozzle 25MM - RHI</t>
        </is>
      </c>
      <c r="D7" s="5" t="inlineStr">
        <is>
          <t>Nos</t>
        </is>
      </c>
      <c r="E7" s="5" t="n">
        <v>1</v>
      </c>
      <c r="F7" s="5">
        <f>IFERROR(E7/$L$1,0)</f>
        <v/>
      </c>
      <c r="G7" s="5" t="n">
        <v>390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3027</v>
      </c>
      <c r="C8" s="5" t="inlineStr">
        <is>
          <t>2QC Ladle Nozzle 25MM - IFGL</t>
        </is>
      </c>
      <c r="D8" s="5" t="inlineStr">
        <is>
          <t>Nos</t>
        </is>
      </c>
      <c r="E8" s="5" t="n">
        <v>174</v>
      </c>
      <c r="F8" s="5">
        <f>IFERROR(E8/$L$1,0)</f>
        <v/>
      </c>
      <c r="G8" s="5" t="n">
        <v>400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3129</v>
      </c>
      <c r="C9" s="5" t="inlineStr">
        <is>
          <t>2QC Ladle Nozzle 25MM - RHI</t>
        </is>
      </c>
      <c r="D9" s="5" t="inlineStr">
        <is>
          <t>Nos</t>
        </is>
      </c>
      <c r="E9" s="5" t="n">
        <v>1</v>
      </c>
      <c r="F9" s="5">
        <f>IFERROR(E9/$L$1,0)</f>
        <v/>
      </c>
      <c r="G9" s="5" t="n">
        <v>390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3049</v>
      </c>
      <c r="C10" s="5" t="inlineStr">
        <is>
          <t>2QC Slide Gate Cylinder</t>
        </is>
      </c>
      <c r="D10" s="5" t="inlineStr">
        <is>
          <t>Pcs</t>
        </is>
      </c>
      <c r="E10" s="5" t="n">
        <v>1</v>
      </c>
      <c r="F10" s="5">
        <f>IFERROR(E10/$L$1,0)</f>
        <v/>
      </c>
      <c r="G10" s="5" t="n">
        <v>0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3025</v>
      </c>
      <c r="C11" s="5" t="inlineStr">
        <is>
          <t>2QC Slide Gate Plate 25MM - IFGL</t>
        </is>
      </c>
      <c r="D11" s="5" t="inlineStr">
        <is>
          <t>Set</t>
        </is>
      </c>
      <c r="E11" s="5" t="n">
        <v>174</v>
      </c>
      <c r="F11" s="5">
        <f>IFERROR(E11/$L$1,0)</f>
        <v/>
      </c>
      <c r="G11" s="5" t="n">
        <v>1380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3127</v>
      </c>
      <c r="C12" s="5" t="inlineStr">
        <is>
          <t>2QC Slide Plate 25MM - RHI</t>
        </is>
      </c>
      <c r="D12" s="5" t="inlineStr">
        <is>
          <t>Set</t>
        </is>
      </c>
      <c r="E12" s="5" t="n">
        <v>1</v>
      </c>
      <c r="F12" s="5">
        <f>IFERROR(E12/$L$1,0)</f>
        <v/>
      </c>
      <c r="G12" s="5" t="n">
        <v>1350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683</v>
      </c>
      <c r="C13" s="5" t="inlineStr">
        <is>
          <t>2QC Slider Assembly</t>
        </is>
      </c>
      <c r="D13" s="5" t="inlineStr">
        <is>
          <t>Pcs</t>
        </is>
      </c>
      <c r="E13" s="5" t="n">
        <v>1</v>
      </c>
      <c r="F13" s="5">
        <f>IFERROR(E13/$L$1,0)</f>
        <v/>
      </c>
      <c r="G13" s="5" t="n">
        <v>7956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407</v>
      </c>
      <c r="C14" s="5" t="inlineStr">
        <is>
          <t>30W LED Hammer Bulb</t>
        </is>
      </c>
      <c r="D14" s="5" t="inlineStr">
        <is>
          <t>Pcs</t>
        </is>
      </c>
      <c r="E14" s="5" t="n">
        <v>13</v>
      </c>
      <c r="F14" s="5">
        <f>IFERROR(E14/$L$1,0)</f>
        <v/>
      </c>
      <c r="G14" s="5" t="n">
        <v>211.18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2803</v>
      </c>
      <c r="C15" s="5" t="inlineStr">
        <is>
          <t>7313-B-XL-TVP - Fag</t>
        </is>
      </c>
      <c r="D15" s="5" t="inlineStr">
        <is>
          <t>Pcs</t>
        </is>
      </c>
      <c r="E15" s="5" t="n">
        <v>3</v>
      </c>
      <c r="F15" s="5">
        <f>IFERROR(E15/$L$1,0)</f>
        <v/>
      </c>
      <c r="G15" s="5" t="n">
        <v>2683.56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590</v>
      </c>
      <c r="C16" s="5" t="inlineStr">
        <is>
          <t>9.00-16 BKT Flap</t>
        </is>
      </c>
      <c r="D16" s="5" t="inlineStr">
        <is>
          <t>Pcs</t>
        </is>
      </c>
      <c r="E16" s="5" t="n">
        <v>2</v>
      </c>
      <c r="F16" s="5">
        <f>IFERROR(E16/$L$1,0)</f>
        <v/>
      </c>
      <c r="G16" s="5" t="n">
        <v>250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589</v>
      </c>
      <c r="C17" s="5" t="inlineStr">
        <is>
          <t>9.00-16 BKT Tube</t>
        </is>
      </c>
      <c r="D17" s="5" t="inlineStr">
        <is>
          <t>Pcs</t>
        </is>
      </c>
      <c r="E17" s="5" t="n">
        <v>2</v>
      </c>
      <c r="F17" s="5">
        <f>IFERROR(E17/$L$1,0)</f>
        <v/>
      </c>
      <c r="G17" s="5" t="n">
        <v>800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588</v>
      </c>
      <c r="C18" s="5" t="inlineStr">
        <is>
          <t>9.00-16 BKT Tyre</t>
        </is>
      </c>
      <c r="D18" s="5" t="inlineStr">
        <is>
          <t>Pcs</t>
        </is>
      </c>
      <c r="E18" s="5" t="n">
        <v>2</v>
      </c>
      <c r="F18" s="5">
        <f>IFERROR(E18/$L$1,0)</f>
        <v/>
      </c>
      <c r="G18" s="5" t="n">
        <v>7100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3073</v>
      </c>
      <c r="C19" s="5" t="inlineStr">
        <is>
          <t>9.2 Star Register 6 No - Stationery</t>
        </is>
      </c>
      <c r="D19" s="5" t="inlineStr">
        <is>
          <t>Pcs</t>
        </is>
      </c>
      <c r="E19" s="5" t="n">
        <v>10</v>
      </c>
      <c r="F19" s="5">
        <f>IFERROR(E19/$L$1,0)</f>
        <v/>
      </c>
      <c r="G19" s="5" t="n">
        <v>107.14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2802</v>
      </c>
      <c r="C20" s="5" t="inlineStr">
        <is>
          <t>ACE Flat 12'+6' X 1.1/4' (Chisel)</t>
        </is>
      </c>
      <c r="D20" s="5" t="inlineStr">
        <is>
          <t>Pcs</t>
        </is>
      </c>
      <c r="E20" s="5" t="n">
        <v>2</v>
      </c>
      <c r="F20" s="5">
        <f>IFERROR(E20/$L$1,0)</f>
        <v/>
      </c>
      <c r="G20" s="5" t="n">
        <v>865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3003</v>
      </c>
      <c r="C21" s="5" t="inlineStr">
        <is>
          <t>Adj. Wrench Taparia 12"</t>
        </is>
      </c>
      <c r="D21" s="5" t="inlineStr">
        <is>
          <t>Nos</t>
        </is>
      </c>
      <c r="E21" s="5" t="n">
        <v>1</v>
      </c>
      <c r="F21" s="5">
        <f>IFERROR(E21/$L$1,0)</f>
        <v/>
      </c>
      <c r="G21" s="5" t="n">
        <v>371.96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115</v>
      </c>
      <c r="C22" s="5" t="inlineStr">
        <is>
          <t>Air Break Power Contactor 3TF33 - 00 110V</t>
        </is>
      </c>
      <c r="D22" s="5" t="inlineStr">
        <is>
          <t>Pcs</t>
        </is>
      </c>
      <c r="E22" s="5" t="n">
        <v>1</v>
      </c>
      <c r="F22" s="5">
        <f>IFERROR(E22/$L$1,0)</f>
        <v/>
      </c>
      <c r="G22" s="5" t="n">
        <v>1217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117</v>
      </c>
      <c r="C23" s="5" t="inlineStr">
        <is>
          <t>Air Break Power Contactor 3TF35 - 00 110V</t>
        </is>
      </c>
      <c r="D23" s="5" t="inlineStr">
        <is>
          <t>Pcs</t>
        </is>
      </c>
      <c r="E23" s="5" t="n">
        <v>1</v>
      </c>
      <c r="F23" s="5">
        <f>IFERROR(E23/$L$1,0)</f>
        <v/>
      </c>
      <c r="G23" s="5" t="n">
        <v>4053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303</v>
      </c>
      <c r="C24" s="5" t="inlineStr">
        <is>
          <t>Allen Bolt 10x40 mm</t>
        </is>
      </c>
      <c r="D24" s="5" t="inlineStr">
        <is>
          <t>Pcs</t>
        </is>
      </c>
      <c r="E24" s="5" t="n">
        <v>16</v>
      </c>
      <c r="F24" s="5">
        <f>IFERROR(E24/$L$1,0)</f>
        <v/>
      </c>
      <c r="G24" s="5" t="n">
        <v>8.35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304</v>
      </c>
      <c r="C25" s="5" t="inlineStr">
        <is>
          <t>Allen Bolt 10x50mm</t>
        </is>
      </c>
      <c r="D25" s="5" t="inlineStr">
        <is>
          <t>Pcs</t>
        </is>
      </c>
      <c r="E25" s="5" t="n">
        <v>2</v>
      </c>
      <c r="F25" s="5">
        <f>IFERROR(E25/$L$1,0)</f>
        <v/>
      </c>
      <c r="G25" s="5" t="n">
        <v>8.539999999999999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1300</v>
      </c>
      <c r="C26" s="5" t="inlineStr">
        <is>
          <t>Allen Bolt 12x70mm</t>
        </is>
      </c>
      <c r="D26" s="5" t="inlineStr">
        <is>
          <t>Pcs</t>
        </is>
      </c>
      <c r="E26" s="5" t="n">
        <v>5</v>
      </c>
      <c r="F26" s="5">
        <f>IFERROR(E26/$L$1,0)</f>
        <v/>
      </c>
      <c r="G26" s="5" t="n">
        <v>0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190</v>
      </c>
      <c r="C27" s="5" t="inlineStr">
        <is>
          <t>Alluminium Paint</t>
        </is>
      </c>
      <c r="D27" s="5" t="inlineStr">
        <is>
          <t>Ltr</t>
        </is>
      </c>
      <c r="E27" s="5" t="n">
        <v>33</v>
      </c>
      <c r="F27" s="5">
        <f>IFERROR(E27/$L$1,0)</f>
        <v/>
      </c>
      <c r="G27" s="5" t="n">
        <v>176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804</v>
      </c>
      <c r="C28" s="5" t="inlineStr">
        <is>
          <t>Almix Powder</t>
        </is>
      </c>
      <c r="D28" s="5" t="inlineStr">
        <is>
          <t>MT</t>
        </is>
      </c>
      <c r="E28" s="5" t="n">
        <v>7.640000090003014</v>
      </c>
      <c r="F28" s="5">
        <f>IFERROR(E28/$L$1,0)</f>
        <v/>
      </c>
      <c r="G28" s="5" t="n">
        <v>6650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727</v>
      </c>
      <c r="C29" s="5" t="inlineStr">
        <is>
          <t>Alpha Power A4-75GSM (A4 Paper) - Stationery</t>
        </is>
      </c>
      <c r="D29" s="5" t="inlineStr">
        <is>
          <t>REM</t>
        </is>
      </c>
      <c r="E29" s="5" t="n">
        <v>50</v>
      </c>
      <c r="F29" s="5">
        <f>IFERROR(E29/$L$1,0)</f>
        <v/>
      </c>
      <c r="G29" s="5" t="n">
        <v>182.2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2827</v>
      </c>
      <c r="C30" s="5" t="inlineStr">
        <is>
          <t>Aluminium Shots</t>
        </is>
      </c>
      <c r="D30" s="5" t="inlineStr">
        <is>
          <t>Kg</t>
        </is>
      </c>
      <c r="E30" s="5" t="n">
        <v>30</v>
      </c>
      <c r="F30" s="5">
        <f>IFERROR(E30/$L$1,0)</f>
        <v/>
      </c>
      <c r="G30" s="5" t="n">
        <v>240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2712</v>
      </c>
      <c r="C31" s="5" t="inlineStr">
        <is>
          <t>Amazon Brand Presto Phenyl Floor Cleaner 5Ltr</t>
        </is>
      </c>
      <c r="D31" s="5" t="inlineStr">
        <is>
          <t>Ltr</t>
        </is>
      </c>
      <c r="E31" s="5" t="n">
        <v>16</v>
      </c>
      <c r="F31" s="5">
        <f>IFERROR(E31/$L$1,0)</f>
        <v/>
      </c>
      <c r="G31" s="5" t="n">
        <v>45.592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1323</v>
      </c>
      <c r="C32" s="5" t="inlineStr">
        <is>
          <t>Anabond 666 100 Grms</t>
        </is>
      </c>
      <c r="D32" s="5" t="inlineStr">
        <is>
          <t>Pcs</t>
        </is>
      </c>
      <c r="E32" s="5" t="n">
        <v>2</v>
      </c>
      <c r="F32" s="5">
        <f>IFERROR(E32/$L$1,0)</f>
        <v/>
      </c>
      <c r="G32" s="5" t="n">
        <v>135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849</v>
      </c>
      <c r="C33" s="5" t="inlineStr">
        <is>
          <t>Anthracite Coal</t>
        </is>
      </c>
      <c r="D33" s="5" t="inlineStr">
        <is>
          <t>Kgs</t>
        </is>
      </c>
      <c r="E33" s="5" t="n">
        <v>59520</v>
      </c>
      <c r="F33" s="5">
        <f>IFERROR(E33/$L$1,0)</f>
        <v/>
      </c>
      <c r="G33" s="5" t="n">
        <v>23.25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2353</v>
      </c>
      <c r="C34" s="5" t="inlineStr">
        <is>
          <t>Argon Gas Cylinder (Lab)</t>
        </is>
      </c>
      <c r="D34" s="5" t="inlineStr">
        <is>
          <t>CYL</t>
        </is>
      </c>
      <c r="E34" s="5" t="n">
        <v>9</v>
      </c>
      <c r="F34" s="5">
        <f>IFERROR(E34/$L$1,0)</f>
        <v/>
      </c>
      <c r="G34" s="5" t="n">
        <v>3664.6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506</v>
      </c>
      <c r="C35" s="5" t="inlineStr">
        <is>
          <t>Asbestos Cloth 5mm</t>
        </is>
      </c>
      <c r="D35" s="5" t="inlineStr">
        <is>
          <t>Kg</t>
        </is>
      </c>
      <c r="E35" s="5" t="n">
        <v>200</v>
      </c>
      <c r="F35" s="5">
        <f>IFERROR(E35/$L$1,0)</f>
        <v/>
      </c>
      <c r="G35" s="5" t="n">
        <v>180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852</v>
      </c>
      <c r="C36" s="5" t="inlineStr">
        <is>
          <t>Asbestos Hand Gloves</t>
        </is>
      </c>
      <c r="D36" s="5" t="inlineStr">
        <is>
          <t>Pair</t>
        </is>
      </c>
      <c r="E36" s="5" t="n">
        <v>1</v>
      </c>
      <c r="F36" s="5">
        <f>IFERROR(E36/$L$1,0)</f>
        <v/>
      </c>
      <c r="G36" s="5" t="n">
        <v>110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703</v>
      </c>
      <c r="C37" s="5" t="inlineStr">
        <is>
          <t>Asbestos Mill Board 3mm</t>
        </is>
      </c>
      <c r="D37" s="5" t="inlineStr">
        <is>
          <t>Pcs</t>
        </is>
      </c>
      <c r="E37" s="5" t="n">
        <v>78</v>
      </c>
      <c r="F37" s="5">
        <f>IFERROR(E37/$L$1,0)</f>
        <v/>
      </c>
      <c r="G37" s="5" t="n">
        <v>62.34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507</v>
      </c>
      <c r="C38" s="5" t="inlineStr">
        <is>
          <t>Asbestos Rope 05mm</t>
        </is>
      </c>
      <c r="D38" s="5" t="inlineStr">
        <is>
          <t>Roll</t>
        </is>
      </c>
      <c r="E38" s="5" t="n">
        <v>14</v>
      </c>
      <c r="F38" s="5">
        <f>IFERROR(E38/$L$1,0)</f>
        <v/>
      </c>
      <c r="G38" s="5" t="n">
        <v>166.667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508</v>
      </c>
      <c r="C39" s="5" t="inlineStr">
        <is>
          <t>Asbestos Tape 02" (Mechanical)</t>
        </is>
      </c>
      <c r="D39" s="5" t="inlineStr">
        <is>
          <t>Pcs</t>
        </is>
      </c>
      <c r="E39" s="5" t="n">
        <v>8</v>
      </c>
      <c r="F39" s="5">
        <f>IFERROR(E39/$L$1,0)</f>
        <v/>
      </c>
      <c r="G39" s="5" t="n">
        <v>362.5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2836</v>
      </c>
      <c r="C40" s="5" t="inlineStr">
        <is>
          <t>AT-Highlighter New Yellow Pack of 10</t>
        </is>
      </c>
      <c r="D40" s="5" t="inlineStr">
        <is>
          <t>Pcs</t>
        </is>
      </c>
      <c r="E40" s="5" t="n">
        <v>1</v>
      </c>
      <c r="F40" s="5">
        <f>IFERROR(E40/$L$1,0)</f>
        <v/>
      </c>
      <c r="G40" s="5" t="n">
        <v>12.7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949</v>
      </c>
      <c r="C41" s="5" t="inlineStr">
        <is>
          <t>Aux. Contact Block 1NC</t>
        </is>
      </c>
      <c r="D41" s="5" t="inlineStr">
        <is>
          <t>Pcs</t>
        </is>
      </c>
      <c r="E41" s="5" t="n">
        <v>1</v>
      </c>
      <c r="F41" s="5">
        <f>IFERROR(E41/$L$1,0)</f>
        <v/>
      </c>
      <c r="G41" s="5" t="n">
        <v>106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950</v>
      </c>
      <c r="C42" s="5" t="inlineStr">
        <is>
          <t>Aux. Contact Block 1NO</t>
        </is>
      </c>
      <c r="D42" s="5" t="inlineStr">
        <is>
          <t>Pcs</t>
        </is>
      </c>
      <c r="E42" s="5" t="n">
        <v>1</v>
      </c>
      <c r="F42" s="5">
        <f>IFERROR(E42/$L$1,0)</f>
        <v/>
      </c>
      <c r="G42" s="5" t="n">
        <v>106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122</v>
      </c>
      <c r="C43" s="5" t="inlineStr">
        <is>
          <t>Aux. Contactor CA3KN 22MD</t>
        </is>
      </c>
      <c r="D43" s="5" t="inlineStr">
        <is>
          <t>Pcs</t>
        </is>
      </c>
      <c r="E43" s="5" t="n">
        <v>1</v>
      </c>
      <c r="F43" s="5">
        <f>IFERROR(E43/$L$1,0)</f>
        <v/>
      </c>
      <c r="G43" s="5" t="n">
        <v>1232.5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12</v>
      </c>
      <c r="C44" s="5" t="inlineStr">
        <is>
          <t>Bearing 1212K</t>
        </is>
      </c>
      <c r="D44" s="5" t="inlineStr">
        <is>
          <t>Pcs</t>
        </is>
      </c>
      <c r="E44" s="5" t="n">
        <v>8</v>
      </c>
      <c r="F44" s="5">
        <f>IFERROR(E44/$L$1,0)</f>
        <v/>
      </c>
      <c r="G44" s="5" t="n">
        <v>243.8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13</v>
      </c>
      <c r="C45" s="5" t="inlineStr">
        <is>
          <t>Bearing 1216K</t>
        </is>
      </c>
      <c r="D45" s="5" t="inlineStr">
        <is>
          <t>Pcs</t>
        </is>
      </c>
      <c r="E45" s="5" t="n">
        <v>4</v>
      </c>
      <c r="F45" s="5">
        <f>IFERROR(E45/$L$1,0)</f>
        <v/>
      </c>
      <c r="G45" s="5" t="n">
        <v>610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18</v>
      </c>
      <c r="C46" s="5" t="inlineStr">
        <is>
          <t>Bearing 22220</t>
        </is>
      </c>
      <c r="D46" s="5" t="inlineStr">
        <is>
          <t>Pcs</t>
        </is>
      </c>
      <c r="E46" s="5" t="n">
        <v>3</v>
      </c>
      <c r="F46" s="5">
        <f>IFERROR(E46/$L$1,0)</f>
        <v/>
      </c>
      <c r="G46" s="5" t="n">
        <v>4770.6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26</v>
      </c>
      <c r="C47" s="5" t="inlineStr">
        <is>
          <t>Bearing 22322K</t>
        </is>
      </c>
      <c r="D47" s="5" t="inlineStr">
        <is>
          <t>Pcs</t>
        </is>
      </c>
      <c r="E47" s="5" t="n">
        <v>1</v>
      </c>
      <c r="F47" s="5">
        <f>IFERROR(E47/$L$1,0)</f>
        <v/>
      </c>
      <c r="G47" s="5" t="n">
        <v>4900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1347</v>
      </c>
      <c r="C48" s="5" t="inlineStr">
        <is>
          <t>Bearing 6018</t>
        </is>
      </c>
      <c r="D48" s="5" t="inlineStr">
        <is>
          <t>Pcs</t>
        </is>
      </c>
      <c r="E48" s="5" t="n">
        <v>2</v>
      </c>
      <c r="F48" s="5">
        <f>IFERROR(E48/$L$1,0)</f>
        <v/>
      </c>
      <c r="G48" s="5" t="n">
        <v>856.9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52</v>
      </c>
      <c r="C49" s="5" t="inlineStr">
        <is>
          <t>Bearing 6207</t>
        </is>
      </c>
      <c r="D49" s="5" t="inlineStr">
        <is>
          <t>Pcs</t>
        </is>
      </c>
      <c r="E49" s="5" t="n">
        <v>1</v>
      </c>
      <c r="F49" s="5">
        <f>IFERROR(E49/$L$1,0)</f>
        <v/>
      </c>
      <c r="G49" s="5" t="n">
        <v>0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67</v>
      </c>
      <c r="C50" s="5" t="inlineStr">
        <is>
          <t>Bearing 6309-2Z FAG</t>
        </is>
      </c>
      <c r="D50" s="5" t="inlineStr">
        <is>
          <t>Pcs</t>
        </is>
      </c>
      <c r="E50" s="5" t="n">
        <v>4</v>
      </c>
      <c r="F50" s="5">
        <f>IFERROR(E50/$L$1,0)</f>
        <v/>
      </c>
      <c r="G50" s="5" t="n">
        <v>366.7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86</v>
      </c>
      <c r="C51" s="5" t="inlineStr">
        <is>
          <t>Bearing NU-309</t>
        </is>
      </c>
      <c r="D51" s="5" t="inlineStr">
        <is>
          <t>Pcs</t>
        </is>
      </c>
      <c r="E51" s="5" t="n">
        <v>1</v>
      </c>
      <c r="F51" s="5">
        <f>IFERROR(E51/$L$1,0)</f>
        <v/>
      </c>
      <c r="G51" s="5" t="n">
        <v>1402.72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91</v>
      </c>
      <c r="C52" s="5" t="inlineStr">
        <is>
          <t>Bearing Sleeve H-312</t>
        </is>
      </c>
      <c r="D52" s="5" t="inlineStr">
        <is>
          <t>Pcs</t>
        </is>
      </c>
      <c r="E52" s="5" t="n">
        <v>2</v>
      </c>
      <c r="F52" s="5">
        <f>IFERROR(E52/$L$1,0)</f>
        <v/>
      </c>
      <c r="G52" s="5" t="n">
        <v>130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93</v>
      </c>
      <c r="C53" s="5" t="inlineStr">
        <is>
          <t>Bearing Sleeve H-316</t>
        </is>
      </c>
      <c r="D53" s="5" t="inlineStr">
        <is>
          <t>Pcs</t>
        </is>
      </c>
      <c r="E53" s="5" t="n">
        <v>4</v>
      </c>
      <c r="F53" s="5">
        <f>IFERROR(E53/$L$1,0)</f>
        <v/>
      </c>
      <c r="G53" s="5" t="n">
        <v>240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3024</v>
      </c>
      <c r="C54" s="5" t="inlineStr">
        <is>
          <t>Bearing Sleeve HE-312</t>
        </is>
      </c>
      <c r="D54" s="5" t="inlineStr">
        <is>
          <t>Nos</t>
        </is>
      </c>
      <c r="E54" s="5" t="n">
        <v>4</v>
      </c>
      <c r="F54" s="5">
        <f>IFERROR(E54/$L$1,0)</f>
        <v/>
      </c>
      <c r="G54" s="5" t="n">
        <v>178.5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94</v>
      </c>
      <c r="C55" s="5" t="inlineStr">
        <is>
          <t>Bearing Sleeve HE2322</t>
        </is>
      </c>
      <c r="D55" s="5" t="inlineStr">
        <is>
          <t>Pcs</t>
        </is>
      </c>
      <c r="E55" s="5" t="n">
        <v>2</v>
      </c>
      <c r="F55" s="5">
        <f>IFERROR(E55/$L$1,0)</f>
        <v/>
      </c>
      <c r="G55" s="5" t="n">
        <v>830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1353</v>
      </c>
      <c r="C56" s="5" t="inlineStr">
        <is>
          <t>Bearing UCP 208 Only Bearing</t>
        </is>
      </c>
      <c r="D56" s="5" t="inlineStr">
        <is>
          <t>Pcs</t>
        </is>
      </c>
      <c r="E56" s="5" t="n">
        <v>1</v>
      </c>
      <c r="F56" s="5">
        <f>IFERROR(E56/$L$1,0)</f>
        <v/>
      </c>
      <c r="G56" s="5" t="n">
        <v>0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100</v>
      </c>
      <c r="C57" s="5" t="inlineStr">
        <is>
          <t>Bearing UCP-21132</t>
        </is>
      </c>
      <c r="D57" s="5" t="inlineStr">
        <is>
          <t>Pcs</t>
        </is>
      </c>
      <c r="E57" s="5" t="n">
        <v>2</v>
      </c>
      <c r="F57" s="5">
        <f>IFERROR(E57/$L$1,0)</f>
        <v/>
      </c>
      <c r="G57" s="5" t="n">
        <v>950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581</v>
      </c>
      <c r="C58" s="5" t="inlineStr">
        <is>
          <t>Bearing-Outer Hub - JCB</t>
        </is>
      </c>
      <c r="D58" s="5" t="inlineStr">
        <is>
          <t>Nos</t>
        </is>
      </c>
      <c r="E58" s="5" t="n">
        <v>1</v>
      </c>
      <c r="F58" s="5">
        <f>IFERROR(E58/$L$1,0)</f>
        <v/>
      </c>
      <c r="G58" s="5" t="n">
        <v>688.351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582</v>
      </c>
      <c r="C59" s="5" t="inlineStr">
        <is>
          <t>Bearing-Spurpinion - JCB</t>
        </is>
      </c>
      <c r="D59" s="5" t="inlineStr">
        <is>
          <t>Nos</t>
        </is>
      </c>
      <c r="E59" s="5" t="n">
        <v>1</v>
      </c>
      <c r="F59" s="5">
        <f>IFERROR(E59/$L$1,0)</f>
        <v/>
      </c>
      <c r="G59" s="5" t="n">
        <v>1439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468</v>
      </c>
      <c r="C60" s="5" t="inlineStr">
        <is>
          <t>Belcha</t>
        </is>
      </c>
      <c r="D60" s="5" t="inlineStr">
        <is>
          <t>Pcs</t>
        </is>
      </c>
      <c r="E60" s="5" t="n">
        <v>4</v>
      </c>
      <c r="F60" s="5">
        <f>IFERROR(E60/$L$1,0)</f>
        <v/>
      </c>
      <c r="G60" s="5" t="n">
        <v>291.67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1355</v>
      </c>
      <c r="C61" s="5" t="inlineStr">
        <is>
          <t>Belt Fastener 2"</t>
        </is>
      </c>
      <c r="D61" s="5" t="inlineStr">
        <is>
          <t>Pcs</t>
        </is>
      </c>
      <c r="E61" s="5" t="n">
        <v>1</v>
      </c>
      <c r="F61" s="5">
        <f>IFERROR(E61/$L$1,0)</f>
        <v/>
      </c>
      <c r="G61" s="5" t="n">
        <v>230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1357</v>
      </c>
      <c r="C62" s="5" t="inlineStr">
        <is>
          <t>Bitter Plate</t>
        </is>
      </c>
      <c r="D62" s="5" t="inlineStr">
        <is>
          <t>Kg</t>
        </is>
      </c>
      <c r="E62" s="5" t="n">
        <v>261.75</v>
      </c>
      <c r="F62" s="5">
        <f>IFERROR(E62/$L$1,0)</f>
        <v/>
      </c>
      <c r="G62" s="5" t="n">
        <v>88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783</v>
      </c>
      <c r="C63" s="5" t="inlineStr">
        <is>
          <t>Bleaching Powder</t>
        </is>
      </c>
      <c r="D63" s="5" t="inlineStr">
        <is>
          <t>Kg</t>
        </is>
      </c>
      <c r="E63" s="5" t="n">
        <v>5</v>
      </c>
      <c r="F63" s="5">
        <f>IFERROR(E63/$L$1,0)</f>
        <v/>
      </c>
      <c r="G63" s="5" t="n">
        <v>34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792</v>
      </c>
      <c r="C64" s="5" t="inlineStr">
        <is>
          <t>Boric Acid</t>
        </is>
      </c>
      <c r="D64" s="5" t="inlineStr">
        <is>
          <t>MT</t>
        </is>
      </c>
      <c r="E64" s="5" t="n">
        <v>1.869000005535781</v>
      </c>
      <c r="F64" s="5">
        <f>IFERROR(E64/$L$1,0)</f>
        <v/>
      </c>
      <c r="G64" s="5" t="n">
        <v>145000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2951</v>
      </c>
      <c r="C65" s="5" t="inlineStr">
        <is>
          <t>Boron Oxide (Mundra)</t>
        </is>
      </c>
      <c r="D65" s="5" t="inlineStr">
        <is>
          <t>Kgs</t>
        </is>
      </c>
      <c r="E65" s="5" t="n">
        <v>119</v>
      </c>
      <c r="F65" s="5">
        <f>IFERROR(E65/$L$1,0)</f>
        <v/>
      </c>
      <c r="G65" s="5" t="n">
        <v>300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1419</v>
      </c>
      <c r="C66" s="5" t="inlineStr">
        <is>
          <t>Brass Check Nut For Cutting Nozle</t>
        </is>
      </c>
      <c r="D66" s="5" t="inlineStr">
        <is>
          <t>Pcs</t>
        </is>
      </c>
      <c r="E66" s="5" t="n">
        <v>1</v>
      </c>
      <c r="F66" s="5">
        <f>IFERROR(E66/$L$1,0)</f>
        <v/>
      </c>
      <c r="G66" s="5" t="n">
        <v>25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627</v>
      </c>
      <c r="C67" s="5" t="inlineStr">
        <is>
          <t>Brass Spray Nozzle 25/65</t>
        </is>
      </c>
      <c r="D67" s="5" t="inlineStr">
        <is>
          <t>Pcs</t>
        </is>
      </c>
      <c r="E67" s="5" t="n">
        <v>40</v>
      </c>
      <c r="F67" s="5">
        <f>IFERROR(E67/$L$1,0)</f>
        <v/>
      </c>
      <c r="G67" s="5" t="n">
        <v>52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630</v>
      </c>
      <c r="C68" s="5" t="inlineStr">
        <is>
          <t>Brass Spray Nozzle 60/65</t>
        </is>
      </c>
      <c r="D68" s="5" t="inlineStr">
        <is>
          <t>Pcs</t>
        </is>
      </c>
      <c r="E68" s="5" t="n">
        <v>36</v>
      </c>
      <c r="F68" s="5">
        <f>IFERROR(E68/$L$1,0)</f>
        <v/>
      </c>
      <c r="G68" s="5" t="n">
        <v>52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632</v>
      </c>
      <c r="C69" s="5" t="inlineStr">
        <is>
          <t>Brass Spray Nozzle 80/45</t>
        </is>
      </c>
      <c r="D69" s="5" t="inlineStr">
        <is>
          <t>Pcs</t>
        </is>
      </c>
      <c r="E69" s="5" t="n">
        <v>58</v>
      </c>
      <c r="F69" s="5">
        <f>IFERROR(E69/$L$1,0)</f>
        <v/>
      </c>
      <c r="G69" s="5" t="n">
        <v>52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633</v>
      </c>
      <c r="C70" s="5" t="inlineStr">
        <is>
          <t>Brass Spray Nozzle 80/65</t>
        </is>
      </c>
      <c r="D70" s="5" t="inlineStr">
        <is>
          <t>Pcs</t>
        </is>
      </c>
      <c r="E70" s="5" t="n">
        <v>18</v>
      </c>
      <c r="F70" s="5">
        <f>IFERROR(E70/$L$1,0)</f>
        <v/>
      </c>
      <c r="G70" s="5" t="n">
        <v>55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659</v>
      </c>
      <c r="C71" s="5" t="inlineStr">
        <is>
          <t>Bush 70mm x 90mm x 25mm Thick Gunmetal</t>
        </is>
      </c>
      <c r="D71" s="5" t="inlineStr">
        <is>
          <t>Pcs</t>
        </is>
      </c>
      <c r="E71" s="5" t="n">
        <v>3</v>
      </c>
      <c r="F71" s="5">
        <f>IFERROR(E71/$L$1,0)</f>
        <v/>
      </c>
      <c r="G71" s="5" t="n">
        <v>665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660</v>
      </c>
      <c r="C72" s="5" t="inlineStr">
        <is>
          <t>Bush 70mm x 90mm x 45mm Thick Gunmetal</t>
        </is>
      </c>
      <c r="D72" s="5" t="inlineStr">
        <is>
          <t>Pcs</t>
        </is>
      </c>
      <c r="E72" s="5" t="n">
        <v>2</v>
      </c>
      <c r="F72" s="5">
        <f>IFERROR(E72/$L$1,0)</f>
        <v/>
      </c>
      <c r="G72" s="5" t="n">
        <v>985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661</v>
      </c>
      <c r="C73" s="5" t="inlineStr">
        <is>
          <t>Bush 70mmX90mmX75 mm Thick Gunmetal</t>
        </is>
      </c>
      <c r="D73" s="5" t="inlineStr">
        <is>
          <t>Pcs</t>
        </is>
      </c>
      <c r="E73" s="5" t="n">
        <v>4</v>
      </c>
      <c r="F73" s="5">
        <f>IFERROR(E73/$L$1,0)</f>
        <v/>
      </c>
      <c r="G73" s="5" t="n">
        <v>1780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1391</v>
      </c>
      <c r="C74" s="5" t="inlineStr">
        <is>
          <t>Cabin Fan 12"</t>
        </is>
      </c>
      <c r="D74" s="5" t="inlineStr">
        <is>
          <t>Pcs</t>
        </is>
      </c>
      <c r="E74" s="5" t="n">
        <v>1</v>
      </c>
      <c r="F74" s="5">
        <f>IFERROR(E74/$L$1,0)</f>
        <v/>
      </c>
      <c r="G74" s="5" t="n">
        <v>1900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616</v>
      </c>
      <c r="C75" s="5" t="inlineStr">
        <is>
          <t>Cable Tie 300mm</t>
        </is>
      </c>
      <c r="D75" s="5" t="inlineStr">
        <is>
          <t>Pkt</t>
        </is>
      </c>
      <c r="E75" s="5" t="n">
        <v>1</v>
      </c>
      <c r="F75" s="5">
        <f>IFERROR(E75/$L$1,0)</f>
        <v/>
      </c>
      <c r="G75" s="5" t="n">
        <v>140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2552</v>
      </c>
      <c r="C76" s="5" t="inlineStr">
        <is>
          <t>Cable Trolley (Wheel Dia-63mm, 15T Crane)</t>
        </is>
      </c>
      <c r="D76" s="5" t="inlineStr">
        <is>
          <t>Pcs</t>
        </is>
      </c>
      <c r="E76" s="5" t="n">
        <v>2</v>
      </c>
      <c r="F76" s="5">
        <f>IFERROR(E76/$L$1,0)</f>
        <v/>
      </c>
      <c r="G76" s="5" t="n">
        <v>0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2524</v>
      </c>
      <c r="C77" s="5" t="inlineStr">
        <is>
          <t>Cable Trolley Wheel (Dia-63mm, 15T Crane)</t>
        </is>
      </c>
      <c r="D77" s="5" t="inlineStr">
        <is>
          <t>Pcs</t>
        </is>
      </c>
      <c r="E77" s="5" t="n">
        <v>12</v>
      </c>
      <c r="F77" s="5">
        <f>IFERROR(E77/$L$1,0)</f>
        <v/>
      </c>
      <c r="G77" s="5" t="n">
        <v>300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858</v>
      </c>
      <c r="C78" s="5" t="inlineStr">
        <is>
          <t>Calcium Silicide</t>
        </is>
      </c>
      <c r="D78" s="5" t="inlineStr">
        <is>
          <t>Kg</t>
        </is>
      </c>
      <c r="E78" s="5" t="n">
        <v>2</v>
      </c>
      <c r="F78" s="5">
        <f>IFERROR(E78/$L$1,0)</f>
        <v/>
      </c>
      <c r="G78" s="5" t="n">
        <v>2330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461</v>
      </c>
      <c r="C79" s="5" t="inlineStr">
        <is>
          <t>Carbon Free Hose Pipe 12.5mm</t>
        </is>
      </c>
      <c r="D79" s="5" t="inlineStr">
        <is>
          <t>Mtr</t>
        </is>
      </c>
      <c r="E79" s="5" t="n">
        <v>100</v>
      </c>
      <c r="F79" s="5">
        <f>IFERROR(E79/$L$1,0)</f>
        <v/>
      </c>
      <c r="G79" s="5" t="n">
        <v>175.8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462</v>
      </c>
      <c r="C80" s="5" t="inlineStr">
        <is>
          <t>Carbon Free Hose Pipe 19mm</t>
        </is>
      </c>
      <c r="D80" s="5" t="inlineStr">
        <is>
          <t>Mtr</t>
        </is>
      </c>
      <c r="E80" s="5" t="n">
        <v>13</v>
      </c>
      <c r="F80" s="5">
        <f>IFERROR(E80/$L$1,0)</f>
        <v/>
      </c>
      <c r="G80" s="5" t="n">
        <v>205.39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463</v>
      </c>
      <c r="C81" s="5" t="inlineStr">
        <is>
          <t>Carbon Free Hose Pipe 25mm</t>
        </is>
      </c>
      <c r="D81" s="5" t="inlineStr">
        <is>
          <t>Mtr</t>
        </is>
      </c>
      <c r="E81" s="5" t="n">
        <v>52</v>
      </c>
      <c r="F81" s="5">
        <f>IFERROR(E81/$L$1,0)</f>
        <v/>
      </c>
      <c r="G81" s="5" t="n">
        <v>260.85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464</v>
      </c>
      <c r="C82" s="5" t="inlineStr">
        <is>
          <t>Carbon Free Hose Pipe 32mm</t>
        </is>
      </c>
      <c r="D82" s="5" t="inlineStr">
        <is>
          <t>Mtr</t>
        </is>
      </c>
      <c r="E82" s="5" t="n">
        <v>80</v>
      </c>
      <c r="F82" s="5">
        <f>IFERROR(E82/$L$1,0)</f>
        <v/>
      </c>
      <c r="G82" s="5" t="n">
        <v>350.15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465</v>
      </c>
      <c r="C83" s="5" t="inlineStr">
        <is>
          <t>Carbon Free Hose Pipe 38mm</t>
        </is>
      </c>
      <c r="D83" s="5" t="inlineStr">
        <is>
          <t>Mtr</t>
        </is>
      </c>
      <c r="E83" s="5" t="n">
        <v>52</v>
      </c>
      <c r="F83" s="5">
        <f>IFERROR(E83/$L$1,0)</f>
        <v/>
      </c>
      <c r="G83" s="5" t="n">
        <v>413.6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466</v>
      </c>
      <c r="C84" s="5" t="inlineStr">
        <is>
          <t>Carbon Free Hose Pipe 50mm</t>
        </is>
      </c>
      <c r="D84" s="5" t="inlineStr">
        <is>
          <t>Mtr</t>
        </is>
      </c>
      <c r="E84" s="5" t="n">
        <v>39</v>
      </c>
      <c r="F84" s="5">
        <f>IFERROR(E84/$L$1,0)</f>
        <v/>
      </c>
      <c r="G84" s="5" t="n">
        <v>653.13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3107</v>
      </c>
      <c r="C85" s="5" t="inlineStr">
        <is>
          <t>Cartridge 166A</t>
        </is>
      </c>
      <c r="D85" s="5" t="inlineStr">
        <is>
          <t>Pac</t>
        </is>
      </c>
      <c r="E85" s="5" t="n">
        <v>2</v>
      </c>
      <c r="F85" s="5">
        <f>IFERROR(E85/$L$1,0)</f>
        <v/>
      </c>
      <c r="G85" s="5" t="n">
        <v>593.22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716</v>
      </c>
      <c r="C86" s="5" t="inlineStr">
        <is>
          <t>Castable 60%</t>
        </is>
      </c>
      <c r="D86" s="5" t="inlineStr">
        <is>
          <t>MT</t>
        </is>
      </c>
      <c r="E86" s="5" t="n">
        <v>3.90000008046627</v>
      </c>
      <c r="F86" s="5">
        <f>IFERROR(E86/$L$1,0)</f>
        <v/>
      </c>
      <c r="G86" s="5" t="n">
        <v>21000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717</v>
      </c>
      <c r="C87" s="5" t="inlineStr">
        <is>
          <t>Castable 90%</t>
        </is>
      </c>
      <c r="D87" s="5" t="inlineStr">
        <is>
          <t>MT</t>
        </is>
      </c>
      <c r="E87" s="5" t="n">
        <v>2.225000042468309</v>
      </c>
      <c r="F87" s="5">
        <f>IFERROR(E87/$L$1,0)</f>
        <v/>
      </c>
      <c r="G87" s="5" t="n">
        <v>35000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759</v>
      </c>
      <c r="C88" s="5" t="inlineStr">
        <is>
          <t>Castable Grout 163 ACF</t>
        </is>
      </c>
      <c r="D88" s="5" t="inlineStr">
        <is>
          <t>Kg</t>
        </is>
      </c>
      <c r="E88" s="5" t="n">
        <v>75</v>
      </c>
      <c r="F88" s="5">
        <f>IFERROR(E88/$L$1,0)</f>
        <v/>
      </c>
      <c r="G88" s="5" t="n">
        <v>184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762</v>
      </c>
      <c r="C89" s="5" t="inlineStr">
        <is>
          <t>Castable Minro Alcast A44</t>
        </is>
      </c>
      <c r="D89" s="5" t="inlineStr">
        <is>
          <t>MT</t>
        </is>
      </c>
      <c r="E89" s="5" t="n">
        <v>1.075000002980232</v>
      </c>
      <c r="F89" s="5">
        <f>IFERROR(E89/$L$1,0)</f>
        <v/>
      </c>
      <c r="G89" s="5" t="n">
        <v>204000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721</v>
      </c>
      <c r="C90" s="5" t="inlineStr">
        <is>
          <t>Casting Powder</t>
        </is>
      </c>
      <c r="D90" s="5" t="inlineStr">
        <is>
          <t>MT</t>
        </is>
      </c>
      <c r="E90" s="5" t="n">
        <v>6.924999997019768</v>
      </c>
      <c r="F90" s="5">
        <f>IFERROR(E90/$L$1,0)</f>
        <v/>
      </c>
      <c r="G90" s="5" t="n">
        <v>26100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2240</v>
      </c>
      <c r="C91" s="5" t="inlineStr">
        <is>
          <t>Cerclip Lock ID-95mm</t>
        </is>
      </c>
      <c r="D91" s="5" t="inlineStr">
        <is>
          <t>Pcs</t>
        </is>
      </c>
      <c r="E91" s="5" t="n">
        <v>2</v>
      </c>
      <c r="F91" s="5">
        <f>IFERROR(E91/$L$1,0)</f>
        <v/>
      </c>
      <c r="G91" s="5" t="n">
        <v>80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667</v>
      </c>
      <c r="C92" s="5" t="inlineStr">
        <is>
          <t>Chain Lock Simplex 1.25" Full</t>
        </is>
      </c>
      <c r="D92" s="5" t="inlineStr">
        <is>
          <t>Pcs</t>
        </is>
      </c>
      <c r="E92" s="5" t="n">
        <v>3</v>
      </c>
      <c r="F92" s="5">
        <f>IFERROR(E92/$L$1,0)</f>
        <v/>
      </c>
      <c r="G92" s="5" t="n">
        <v>103.74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668</v>
      </c>
      <c r="C93" s="5" t="inlineStr">
        <is>
          <t>Chain Lock Simplex 1.25" Half</t>
        </is>
      </c>
      <c r="D93" s="5" t="inlineStr">
        <is>
          <t>Pcs</t>
        </is>
      </c>
      <c r="E93" s="5" t="n">
        <v>3</v>
      </c>
      <c r="F93" s="5">
        <f>IFERROR(E93/$L$1,0)</f>
        <v/>
      </c>
      <c r="G93" s="5" t="n">
        <v>183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666</v>
      </c>
      <c r="C94" s="5" t="inlineStr">
        <is>
          <t>Chain Simplex 1.25" x 3.05 Mtr</t>
        </is>
      </c>
      <c r="D94" s="5" t="inlineStr">
        <is>
          <t>Pcs</t>
        </is>
      </c>
      <c r="E94" s="5" t="n">
        <v>2</v>
      </c>
      <c r="F94" s="5">
        <f>IFERROR(E94/$L$1,0)</f>
        <v/>
      </c>
      <c r="G94" s="5" t="n">
        <v>3669.01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1415</v>
      </c>
      <c r="C95" s="5" t="inlineStr">
        <is>
          <t>Chalk</t>
        </is>
      </c>
      <c r="D95" s="5" t="inlineStr">
        <is>
          <t>Pkt</t>
        </is>
      </c>
      <c r="E95" s="5" t="n">
        <v>1</v>
      </c>
      <c r="F95" s="5">
        <f>IFERROR(E95/$L$1,0)</f>
        <v/>
      </c>
      <c r="G95" s="5" t="n">
        <v>155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1416</v>
      </c>
      <c r="C96" s="5" t="inlineStr">
        <is>
          <t>Champion GasKit 3mm</t>
        </is>
      </c>
      <c r="D96" s="5" t="inlineStr">
        <is>
          <t>Kg</t>
        </is>
      </c>
      <c r="E96" s="5" t="n">
        <v>1</v>
      </c>
      <c r="F96" s="5">
        <f>IFERROR(E96/$L$1,0)</f>
        <v/>
      </c>
      <c r="G96" s="5" t="n">
        <v>165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1420</v>
      </c>
      <c r="C97" s="5" t="inlineStr">
        <is>
          <t>Check Nut for oxygen regulator</t>
        </is>
      </c>
      <c r="D97" s="5" t="inlineStr">
        <is>
          <t>Pcs</t>
        </is>
      </c>
      <c r="E97" s="5" t="n">
        <v>8</v>
      </c>
      <c r="F97" s="5">
        <f>IFERROR(E97/$L$1,0)</f>
        <v/>
      </c>
      <c r="G97" s="5" t="n">
        <v>45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662</v>
      </c>
      <c r="C98" s="5" t="inlineStr">
        <is>
          <t>CI Plug</t>
        </is>
      </c>
      <c r="D98" s="5" t="inlineStr">
        <is>
          <t>Pcs</t>
        </is>
      </c>
      <c r="E98" s="5" t="n">
        <v>80</v>
      </c>
      <c r="F98" s="5">
        <f>IFERROR(E98/$L$1,0)</f>
        <v/>
      </c>
      <c r="G98" s="5" t="n">
        <v>21.2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2301</v>
      </c>
      <c r="C99" s="5" t="inlineStr">
        <is>
          <t>CI Water Tap 1/2"</t>
        </is>
      </c>
      <c r="D99" s="5" t="inlineStr">
        <is>
          <t>Pcs</t>
        </is>
      </c>
      <c r="E99" s="5" t="n">
        <v>5</v>
      </c>
      <c r="F99" s="5">
        <f>IFERROR(E99/$L$1,0)</f>
        <v/>
      </c>
      <c r="G99" s="5" t="n">
        <v>130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672</v>
      </c>
      <c r="C100" s="5" t="inlineStr">
        <is>
          <t>Collector Nozzle Holder (Ladle Holder)</t>
        </is>
      </c>
      <c r="D100" s="5" t="inlineStr">
        <is>
          <t>Pcs</t>
        </is>
      </c>
      <c r="E100" s="5" t="n">
        <v>20</v>
      </c>
      <c r="F100" s="5">
        <f>IFERROR(E100/$L$1,0)</f>
        <v/>
      </c>
      <c r="G100" s="5" t="n">
        <v>700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614</v>
      </c>
      <c r="C101" s="5" t="inlineStr">
        <is>
          <t>Compensating Cable 2 Core 1.5 sq. mm.(Inner)</t>
        </is>
      </c>
      <c r="D101" s="5" t="inlineStr">
        <is>
          <t>Mtr</t>
        </is>
      </c>
      <c r="E101" s="5" t="n">
        <v>32</v>
      </c>
      <c r="F101" s="5">
        <f>IFERROR(E101/$L$1,0)</f>
        <v/>
      </c>
      <c r="G101" s="5" t="n">
        <v>67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615</v>
      </c>
      <c r="C102" s="5" t="inlineStr">
        <is>
          <t>Compensating Cable 2 Core 2.5 sq. mm (Outer)</t>
        </is>
      </c>
      <c r="D102" s="5" t="inlineStr">
        <is>
          <t>Mtr</t>
        </is>
      </c>
      <c r="E102" s="5" t="n">
        <v>58</v>
      </c>
      <c r="F102" s="5">
        <f>IFERROR(E102/$L$1,0)</f>
        <v/>
      </c>
      <c r="G102" s="5" t="n">
        <v>64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706</v>
      </c>
      <c r="C103" s="5" t="inlineStr">
        <is>
          <t>Composite Tundish Nozzle 12.5mm</t>
        </is>
      </c>
      <c r="D103" s="5" t="inlineStr">
        <is>
          <t>Pcs</t>
        </is>
      </c>
      <c r="E103" s="5" t="n">
        <v>33</v>
      </c>
      <c r="F103" s="5">
        <f>IFERROR(E103/$L$1,0)</f>
        <v/>
      </c>
      <c r="G103" s="5" t="n">
        <v>1000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705</v>
      </c>
      <c r="C104" s="5" t="inlineStr">
        <is>
          <t>Composite Tundish Nozzle 12mm</t>
        </is>
      </c>
      <c r="D104" s="5" t="inlineStr">
        <is>
          <t>Pcs</t>
        </is>
      </c>
      <c r="E104" s="5" t="n">
        <v>100</v>
      </c>
      <c r="F104" s="5">
        <f>IFERROR(E104/$L$1,0)</f>
        <v/>
      </c>
      <c r="G104" s="5" t="n">
        <v>1000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2928</v>
      </c>
      <c r="C105" s="5" t="inlineStr">
        <is>
          <t>Composite Tundish Nozzle 15.5MM</t>
        </is>
      </c>
      <c r="D105" s="5" t="inlineStr">
        <is>
          <t>Nos</t>
        </is>
      </c>
      <c r="E105" s="5" t="n">
        <v>4</v>
      </c>
      <c r="F105" s="5">
        <f>IFERROR(E105/$L$1,0)</f>
        <v/>
      </c>
      <c r="G105" s="5" t="n">
        <v>1000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2927</v>
      </c>
      <c r="C106" s="5" t="inlineStr">
        <is>
          <t>Composite Tundish Nozzle 15MM</t>
        </is>
      </c>
      <c r="D106" s="5" t="inlineStr">
        <is>
          <t>Nos</t>
        </is>
      </c>
      <c r="E106" s="5" t="n">
        <v>29</v>
      </c>
      <c r="F106" s="5">
        <f>IFERROR(E106/$L$1,0)</f>
        <v/>
      </c>
      <c r="G106" s="5" t="n">
        <v>1000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134</v>
      </c>
      <c r="C107" s="5" t="inlineStr">
        <is>
          <t>Contactor 3TF47 Spare Kit</t>
        </is>
      </c>
      <c r="D107" s="5" t="inlineStr">
        <is>
          <t>Pcs</t>
        </is>
      </c>
      <c r="E107" s="5" t="n">
        <v>1</v>
      </c>
      <c r="F107" s="5">
        <f>IFERROR(E107/$L$1,0)</f>
        <v/>
      </c>
      <c r="G107" s="5" t="n">
        <v>4486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136</v>
      </c>
      <c r="C108" s="5" t="inlineStr">
        <is>
          <t>Contactor 3TF50 110V (Siemens)</t>
        </is>
      </c>
      <c r="D108" s="5" t="inlineStr">
        <is>
          <t>Pcs</t>
        </is>
      </c>
      <c r="E108" s="5" t="n">
        <v>1</v>
      </c>
      <c r="F108" s="5">
        <f>IFERROR(E108/$L$1,0)</f>
        <v/>
      </c>
      <c r="G108" s="5" t="n">
        <v>12590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164</v>
      </c>
      <c r="C109" s="5" t="inlineStr">
        <is>
          <t>Contactor Spare Coil 3TF47</t>
        </is>
      </c>
      <c r="D109" s="5" t="inlineStr">
        <is>
          <t>Pcs</t>
        </is>
      </c>
      <c r="E109" s="5" t="n">
        <v>1</v>
      </c>
      <c r="F109" s="5">
        <f>IFERROR(E109/$L$1,0)</f>
        <v/>
      </c>
      <c r="G109" s="5" t="n">
        <v>1284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173</v>
      </c>
      <c r="C110" s="5" t="inlineStr">
        <is>
          <t>Contactor Spare Kit AX80 (ABB)</t>
        </is>
      </c>
      <c r="D110" s="5" t="inlineStr">
        <is>
          <t>Pcs</t>
        </is>
      </c>
      <c r="E110" s="5" t="n">
        <v>1</v>
      </c>
      <c r="F110" s="5">
        <f>IFERROR(E110/$L$1,0)</f>
        <v/>
      </c>
      <c r="G110" s="5" t="n">
        <v>5094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3104</v>
      </c>
      <c r="C111" s="5" t="inlineStr">
        <is>
          <t>Copper Bush 45x54x35mm</t>
        </is>
      </c>
      <c r="D111" s="5" t="inlineStr">
        <is>
          <t>Nos</t>
        </is>
      </c>
      <c r="E111" s="5" t="n">
        <v>1</v>
      </c>
      <c r="F111" s="5">
        <f>IFERROR(E111/$L$1,0)</f>
        <v/>
      </c>
      <c r="G111" s="5" t="n">
        <v>800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1000</v>
      </c>
      <c r="C112" s="5" t="inlineStr">
        <is>
          <t>Copper Carbon Brush 38 x 32 x 22</t>
        </is>
      </c>
      <c r="D112" s="5" t="inlineStr">
        <is>
          <t>Pcs</t>
        </is>
      </c>
      <c r="E112" s="5" t="n">
        <v>6</v>
      </c>
      <c r="F112" s="5">
        <f>IFERROR(E112/$L$1,0)</f>
        <v/>
      </c>
      <c r="G112" s="5" t="n">
        <v>225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2372</v>
      </c>
      <c r="C113" s="5" t="inlineStr">
        <is>
          <t>Copper Mould Tube 100 x 100 x 900mm</t>
        </is>
      </c>
      <c r="D113" s="5" t="inlineStr">
        <is>
          <t>Pcs</t>
        </is>
      </c>
      <c r="E113" s="5" t="n">
        <v>6</v>
      </c>
      <c r="F113" s="5">
        <f>IFERROR(E113/$L$1,0)</f>
        <v/>
      </c>
      <c r="G113" s="5" t="n">
        <v>51500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3037</v>
      </c>
      <c r="C114" s="5" t="inlineStr">
        <is>
          <t>Copper Mould Tube 130x130x1000mm</t>
        </is>
      </c>
      <c r="D114" s="5" t="inlineStr">
        <is>
          <t>Nos</t>
        </is>
      </c>
      <c r="E114" s="5" t="n">
        <v>4</v>
      </c>
      <c r="F114" s="5">
        <f>IFERROR(E114/$L$1,0)</f>
        <v/>
      </c>
      <c r="G114" s="5" t="n">
        <v>201283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2261</v>
      </c>
      <c r="C115" s="5" t="inlineStr">
        <is>
          <t>Copper Washer 21mm</t>
        </is>
      </c>
      <c r="D115" s="5" t="inlineStr">
        <is>
          <t>Pcs</t>
        </is>
      </c>
      <c r="E115" s="5" t="n">
        <v>2</v>
      </c>
      <c r="F115" s="5">
        <f>IFERROR(E115/$L$1,0)</f>
        <v/>
      </c>
      <c r="G115" s="5" t="n">
        <v>0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2265</v>
      </c>
      <c r="C116" s="5" t="inlineStr">
        <is>
          <t>Copper Washer 48mm</t>
        </is>
      </c>
      <c r="D116" s="5" t="inlineStr">
        <is>
          <t>Pcs</t>
        </is>
      </c>
      <c r="E116" s="5" t="n">
        <v>2</v>
      </c>
      <c r="F116" s="5">
        <f>IFERROR(E116/$L$1,0)</f>
        <v/>
      </c>
      <c r="G116" s="5" t="n">
        <v>0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729</v>
      </c>
      <c r="C117" s="5" t="inlineStr">
        <is>
          <t>Correction Pen - Stationery</t>
        </is>
      </c>
      <c r="D117" s="5" t="inlineStr">
        <is>
          <t>Pcs</t>
        </is>
      </c>
      <c r="E117" s="5" t="n">
        <v>3</v>
      </c>
      <c r="F117" s="5">
        <f>IFERROR(E117/$L$1,0)</f>
        <v/>
      </c>
      <c r="G117" s="5" t="n">
        <v>12.71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1002</v>
      </c>
      <c r="C118" s="5" t="inlineStr">
        <is>
          <t>CRC 2-26</t>
        </is>
      </c>
      <c r="D118" s="5" t="inlineStr">
        <is>
          <t>Pcs</t>
        </is>
      </c>
      <c r="E118" s="5" t="n">
        <v>1</v>
      </c>
      <c r="F118" s="5">
        <f>IFERROR(E118/$L$1,0)</f>
        <v/>
      </c>
      <c r="G118" s="5" t="n">
        <v>279.66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104</v>
      </c>
      <c r="C119" s="5" t="inlineStr">
        <is>
          <t>Cross Bearing Size 49mm</t>
        </is>
      </c>
      <c r="D119" s="5" t="inlineStr">
        <is>
          <t>Pcs</t>
        </is>
      </c>
      <c r="E119" s="5" t="n">
        <v>2</v>
      </c>
      <c r="F119" s="5">
        <f>IFERROR(E119/$L$1,0)</f>
        <v/>
      </c>
      <c r="G119" s="5" t="n">
        <v>1080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591</v>
      </c>
      <c r="C120" s="5" t="inlineStr">
        <is>
          <t>Crucible AI-4</t>
        </is>
      </c>
      <c r="D120" s="5" t="inlineStr">
        <is>
          <t>Pcs</t>
        </is>
      </c>
      <c r="E120" s="5" t="n">
        <v>28</v>
      </c>
      <c r="F120" s="5">
        <f>IFERROR(E120/$L$1,0)</f>
        <v/>
      </c>
      <c r="G120" s="5" t="n">
        <v>1115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611</v>
      </c>
      <c r="C121" s="5" t="inlineStr">
        <is>
          <t>Cu Flex Cable 1.5Sqmm x 2C</t>
        </is>
      </c>
      <c r="D121" s="5" t="inlineStr">
        <is>
          <t>Mtr</t>
        </is>
      </c>
      <c r="E121" s="5" t="n">
        <v>327</v>
      </c>
      <c r="F121" s="5">
        <f>IFERROR(E121/$L$1,0)</f>
        <v/>
      </c>
      <c r="G121" s="5" t="n">
        <v>41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609</v>
      </c>
      <c r="C122" s="5" t="inlineStr">
        <is>
          <t>Cu Flexible Cable 2.5sqmm X 3C</t>
        </is>
      </c>
      <c r="D122" s="5" t="inlineStr">
        <is>
          <t>Mtr</t>
        </is>
      </c>
      <c r="E122" s="5" t="n">
        <v>113</v>
      </c>
      <c r="F122" s="5">
        <f>IFERROR(E122/$L$1,0)</f>
        <v/>
      </c>
      <c r="G122" s="5" t="n">
        <v>72.22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2388</v>
      </c>
      <c r="C123" s="5" t="inlineStr">
        <is>
          <t>Cu Lugs 1.5Sqmm Pin Type</t>
        </is>
      </c>
      <c r="D123" s="5" t="inlineStr">
        <is>
          <t>Pcs</t>
        </is>
      </c>
      <c r="E123" s="5" t="n">
        <v>66</v>
      </c>
      <c r="F123" s="5">
        <f>IFERROR(E123/$L$1,0)</f>
        <v/>
      </c>
      <c r="G123" s="5" t="n">
        <v>0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2393</v>
      </c>
      <c r="C124" s="5" t="inlineStr">
        <is>
          <t>Cu Lugs 2.5Sqmm Pin Type</t>
        </is>
      </c>
      <c r="D124" s="5" t="inlineStr">
        <is>
          <t>Pcs</t>
        </is>
      </c>
      <c r="E124" s="5" t="n">
        <v>15</v>
      </c>
      <c r="F124" s="5">
        <f>IFERROR(E124/$L$1,0)</f>
        <v/>
      </c>
      <c r="G124" s="5" t="n">
        <v>0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2952</v>
      </c>
      <c r="C125" s="5" t="inlineStr">
        <is>
          <t>Cu Lugs 35Sqmm Pin Type</t>
        </is>
      </c>
      <c r="D125" s="5" t="inlineStr">
        <is>
          <t>Nos</t>
        </is>
      </c>
      <c r="E125" s="5" t="n">
        <v>37</v>
      </c>
      <c r="F125" s="5">
        <f>IFERROR(E125/$L$1,0)</f>
        <v/>
      </c>
      <c r="G125" s="5" t="n">
        <v>47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2397</v>
      </c>
      <c r="C126" s="5" t="inlineStr">
        <is>
          <t>Cu Lugs 35Sqmm Ring</t>
        </is>
      </c>
      <c r="D126" s="5" t="inlineStr">
        <is>
          <t>Pcs</t>
        </is>
      </c>
      <c r="E126" s="5" t="n">
        <v>37</v>
      </c>
      <c r="F126" s="5">
        <f>IFERROR(E126/$L$1,0)</f>
        <v/>
      </c>
      <c r="G126" s="5" t="n">
        <v>35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2398</v>
      </c>
      <c r="C127" s="5" t="inlineStr">
        <is>
          <t>Cu Lugs 4.6Sqmm Ring</t>
        </is>
      </c>
      <c r="D127" s="5" t="inlineStr">
        <is>
          <t>Pcs</t>
        </is>
      </c>
      <c r="E127" s="5" t="n">
        <v>12</v>
      </c>
      <c r="F127" s="5">
        <f>IFERROR(E127/$L$1,0)</f>
        <v/>
      </c>
      <c r="G127" s="5" t="n">
        <v>0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586</v>
      </c>
      <c r="C128" s="5" t="inlineStr">
        <is>
          <t>Cutter Kit - JCB</t>
        </is>
      </c>
      <c r="D128" s="5" t="inlineStr">
        <is>
          <t>Nos</t>
        </is>
      </c>
      <c r="E128" s="5" t="n">
        <v>1</v>
      </c>
      <c r="F128" s="5">
        <f>IFERROR(E128/$L$1,0)</f>
        <v/>
      </c>
      <c r="G128" s="5" t="n">
        <v>4773.34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1450</v>
      </c>
      <c r="C129" s="5" t="inlineStr">
        <is>
          <t>Cutting Hose Pipe Blue (Oxygen Pipe)</t>
        </is>
      </c>
      <c r="D129" s="5" t="inlineStr">
        <is>
          <t>Mtr</t>
        </is>
      </c>
      <c r="E129" s="5" t="n">
        <v>70</v>
      </c>
      <c r="F129" s="5">
        <f>IFERROR(E129/$L$1,0)</f>
        <v/>
      </c>
      <c r="G129" s="5" t="n">
        <v>30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1452</v>
      </c>
      <c r="C130" s="5" t="inlineStr">
        <is>
          <t>Cutting Hose Pipe Red (LPG Pipe)</t>
        </is>
      </c>
      <c r="D130" s="5" t="inlineStr">
        <is>
          <t>Mtr</t>
        </is>
      </c>
      <c r="E130" s="5" t="n">
        <v>70</v>
      </c>
      <c r="F130" s="5">
        <f>IFERROR(E130/$L$1,0)</f>
        <v/>
      </c>
      <c r="G130" s="5" t="n">
        <v>30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624</v>
      </c>
      <c r="C131" s="5" t="inlineStr">
        <is>
          <t>Cutting Nozzle 3/64"</t>
        </is>
      </c>
      <c r="D131" s="5" t="inlineStr">
        <is>
          <t>Pcs</t>
        </is>
      </c>
      <c r="E131" s="5" t="n">
        <v>1</v>
      </c>
      <c r="F131" s="5">
        <f>IFERROR(E131/$L$1,0)</f>
        <v/>
      </c>
      <c r="G131" s="5" t="n">
        <v>205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625</v>
      </c>
      <c r="C132" s="5" t="inlineStr">
        <is>
          <t>Cutting Nozzle 5/64"</t>
        </is>
      </c>
      <c r="D132" s="5" t="inlineStr">
        <is>
          <t>Pcs</t>
        </is>
      </c>
      <c r="E132" s="5" t="n">
        <v>1</v>
      </c>
      <c r="F132" s="5">
        <f>IFERROR(E132/$L$1,0)</f>
        <v/>
      </c>
      <c r="G132" s="5" t="n">
        <v>205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626</v>
      </c>
      <c r="C133" s="5" t="inlineStr">
        <is>
          <t>Cutting Nozzle B-1/8"</t>
        </is>
      </c>
      <c r="D133" s="5" t="inlineStr">
        <is>
          <t>Pcs</t>
        </is>
      </c>
      <c r="E133" s="5" t="n">
        <v>7</v>
      </c>
      <c r="F133" s="5">
        <f>IFERROR(E133/$L$1,0)</f>
        <v/>
      </c>
      <c r="G133" s="5" t="n">
        <v>250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1454</v>
      </c>
      <c r="C134" s="5" t="inlineStr">
        <is>
          <t>Cutting Wheel 4"</t>
        </is>
      </c>
      <c r="D134" s="5" t="inlineStr">
        <is>
          <t>Pcs</t>
        </is>
      </c>
      <c r="E134" s="5" t="n">
        <v>8</v>
      </c>
      <c r="F134" s="5">
        <f>IFERROR(E134/$L$1,0)</f>
        <v/>
      </c>
      <c r="G134" s="5" t="n">
        <v>18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1455</v>
      </c>
      <c r="C135" s="5" t="inlineStr">
        <is>
          <t>Cutting Wheel 7"</t>
        </is>
      </c>
      <c r="D135" s="5" t="inlineStr">
        <is>
          <t>Pcs</t>
        </is>
      </c>
      <c r="E135" s="5" t="n">
        <v>2</v>
      </c>
      <c r="F135" s="5">
        <f>IFERROR(E135/$L$1,0)</f>
        <v/>
      </c>
      <c r="G135" s="5" t="n">
        <v>76.25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2714</v>
      </c>
      <c r="C136" s="5" t="inlineStr">
        <is>
          <t>D-Cycle 5 Ton</t>
        </is>
      </c>
      <c r="D136" s="5" t="inlineStr">
        <is>
          <t>Pcs</t>
        </is>
      </c>
      <c r="E136" s="5" t="n">
        <v>1</v>
      </c>
      <c r="F136" s="5">
        <f>IFERROR(E136/$L$1,0)</f>
        <v/>
      </c>
      <c r="G136" s="5" t="n">
        <v>125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176</v>
      </c>
      <c r="C137" s="5" t="inlineStr">
        <is>
          <t>DC Contactor Kit 200A (For Lifting Magnet)</t>
        </is>
      </c>
      <c r="D137" s="5" t="inlineStr">
        <is>
          <t>Pcs</t>
        </is>
      </c>
      <c r="E137" s="5" t="n">
        <v>1</v>
      </c>
      <c r="F137" s="5">
        <f>IFERROR(E137/$L$1,0)</f>
        <v/>
      </c>
      <c r="G137" s="5" t="n">
        <v>0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831</v>
      </c>
      <c r="C138" s="5" t="inlineStr">
        <is>
          <t>Diesel</t>
        </is>
      </c>
      <c r="D138" s="5" t="inlineStr">
        <is>
          <t>Ltr</t>
        </is>
      </c>
      <c r="E138" s="5" t="n">
        <v>3244</v>
      </c>
      <c r="F138" s="5">
        <f>IFERROR(E138/$L$1,0)</f>
        <v/>
      </c>
      <c r="G138" s="5" t="n">
        <v>91.40000000000001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767</v>
      </c>
      <c r="C139" s="5" t="inlineStr">
        <is>
          <t>DRT Roller 265x225mm</t>
        </is>
      </c>
      <c r="D139" s="5" t="inlineStr">
        <is>
          <t>Pcs</t>
        </is>
      </c>
      <c r="E139" s="5" t="n">
        <v>2</v>
      </c>
      <c r="F139" s="5">
        <f>IFERROR(E139/$L$1,0)</f>
        <v/>
      </c>
      <c r="G139" s="5" t="n">
        <v>6500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768</v>
      </c>
      <c r="C140" s="5" t="inlineStr">
        <is>
          <t>DRT Roller 275x260mm</t>
        </is>
      </c>
      <c r="D140" s="5" t="inlineStr">
        <is>
          <t>Pcs</t>
        </is>
      </c>
      <c r="E140" s="5" t="n">
        <v>1</v>
      </c>
      <c r="F140" s="5">
        <f>IFERROR(E140/$L$1,0)</f>
        <v/>
      </c>
      <c r="G140" s="5" t="n">
        <v>6550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861</v>
      </c>
      <c r="C141" s="5" t="inlineStr">
        <is>
          <t>Dummy Bar Bolt 30x180</t>
        </is>
      </c>
      <c r="D141" s="5" t="inlineStr">
        <is>
          <t>Pcs</t>
        </is>
      </c>
      <c r="E141" s="5" t="n">
        <v>146</v>
      </c>
      <c r="F141" s="5">
        <f>IFERROR(E141/$L$1,0)</f>
        <v/>
      </c>
      <c r="G141" s="5" t="n">
        <v>72.40000000000001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3045</v>
      </c>
      <c r="C142" s="5" t="inlineStr">
        <is>
          <t>Dummy Bar Bolt 30x230</t>
        </is>
      </c>
      <c r="D142" s="5" t="inlineStr">
        <is>
          <t>Pcs</t>
        </is>
      </c>
      <c r="E142" s="5" t="n">
        <v>47</v>
      </c>
      <c r="F142" s="5">
        <f>IFERROR(E142/$L$1,0)</f>
        <v/>
      </c>
      <c r="G142" s="5" t="n">
        <v>91.86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597</v>
      </c>
      <c r="C143" s="5" t="inlineStr">
        <is>
          <t>Duster</t>
        </is>
      </c>
      <c r="D143" s="5" t="inlineStr">
        <is>
          <t>Pcs</t>
        </is>
      </c>
      <c r="E143" s="5" t="n">
        <v>37</v>
      </c>
      <c r="F143" s="5">
        <f>IFERROR(E143/$L$1,0)</f>
        <v/>
      </c>
      <c r="G143" s="5" t="n">
        <v>10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3099</v>
      </c>
      <c r="C144" s="5" t="inlineStr">
        <is>
          <t>E-Suraksha BS-III Engine Oil 10Ltr (Hydra)</t>
        </is>
      </c>
      <c r="D144" s="5" t="inlineStr">
        <is>
          <t>Nos</t>
        </is>
      </c>
      <c r="E144" s="5" t="n">
        <v>1</v>
      </c>
      <c r="F144" s="5">
        <f>IFERROR(E144/$L$1,0)</f>
        <v/>
      </c>
      <c r="G144" s="5" t="n">
        <v>3096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3060</v>
      </c>
      <c r="C145" s="5" t="inlineStr">
        <is>
          <t>EJLB-12V 55W (Bulb) - JCB</t>
        </is>
      </c>
      <c r="D145" s="5" t="inlineStr">
        <is>
          <t>Pcs</t>
        </is>
      </c>
      <c r="E145" s="5" t="n">
        <v>1</v>
      </c>
      <c r="F145" s="5">
        <f>IFERROR(E145/$L$1,0)</f>
        <v/>
      </c>
      <c r="G145" s="5" t="n">
        <v>130.426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191</v>
      </c>
      <c r="C146" s="5" t="inlineStr">
        <is>
          <t>Enamale Paint Black</t>
        </is>
      </c>
      <c r="D146" s="5" t="inlineStr">
        <is>
          <t>Ltr</t>
        </is>
      </c>
      <c r="E146" s="5" t="n">
        <v>5</v>
      </c>
      <c r="F146" s="5">
        <f>IFERROR(E146/$L$1,0)</f>
        <v/>
      </c>
      <c r="G146" s="5" t="n">
        <v>127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192</v>
      </c>
      <c r="C147" s="5" t="inlineStr">
        <is>
          <t>Enamel Paint Blue</t>
        </is>
      </c>
      <c r="D147" s="5" t="inlineStr">
        <is>
          <t>Ltr</t>
        </is>
      </c>
      <c r="E147" s="5" t="n">
        <v>9</v>
      </c>
      <c r="F147" s="5">
        <f>IFERROR(E147/$L$1,0)</f>
        <v/>
      </c>
      <c r="G147" s="5" t="n">
        <v>134.5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194</v>
      </c>
      <c r="C148" s="5" t="inlineStr">
        <is>
          <t>Enamel Paint Golden Yellow</t>
        </is>
      </c>
      <c r="D148" s="5" t="inlineStr">
        <is>
          <t>Ltr</t>
        </is>
      </c>
      <c r="E148" s="5" t="n">
        <v>37</v>
      </c>
      <c r="F148" s="5">
        <f>IFERROR(E148/$L$1,0)</f>
        <v/>
      </c>
      <c r="G148" s="5" t="n">
        <v>142.4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195</v>
      </c>
      <c r="C149" s="5" t="inlineStr">
        <is>
          <t>Enamel Paint Green (RAL6029)</t>
        </is>
      </c>
      <c r="D149" s="5" t="inlineStr">
        <is>
          <t>Ltr</t>
        </is>
      </c>
      <c r="E149" s="5" t="n">
        <v>5</v>
      </c>
      <c r="F149" s="5">
        <f>IFERROR(E149/$L$1,0)</f>
        <v/>
      </c>
      <c r="G149" s="5" t="n">
        <v>129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196</v>
      </c>
      <c r="C150" s="5" t="inlineStr">
        <is>
          <t>Enamel Paint Grey</t>
        </is>
      </c>
      <c r="D150" s="5" t="inlineStr">
        <is>
          <t>Ltr</t>
        </is>
      </c>
      <c r="E150" s="5" t="n">
        <v>17</v>
      </c>
      <c r="F150" s="5">
        <f>IFERROR(E150/$L$1,0)</f>
        <v/>
      </c>
      <c r="G150" s="5" t="n">
        <v>130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1486</v>
      </c>
      <c r="C151" s="5" t="inlineStr">
        <is>
          <t>Engine Oil 15w40</t>
        </is>
      </c>
      <c r="D151" s="5" t="inlineStr">
        <is>
          <t>Ltr</t>
        </is>
      </c>
      <c r="E151" s="5" t="n">
        <v>10</v>
      </c>
      <c r="F151" s="5">
        <f>IFERROR(E151/$L$1,0)</f>
        <v/>
      </c>
      <c r="G151" s="5" t="n">
        <v>155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753</v>
      </c>
      <c r="C152" s="5" t="inlineStr">
        <is>
          <t>Eraser Technic Small - Stationery</t>
        </is>
      </c>
      <c r="D152" s="5" t="inlineStr">
        <is>
          <t>Pcs</t>
        </is>
      </c>
      <c r="E152" s="5" t="n">
        <v>4</v>
      </c>
      <c r="F152" s="5">
        <f>IFERROR(E152/$L$1,0)</f>
        <v/>
      </c>
      <c r="G152" s="5" t="n">
        <v>1.9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2958</v>
      </c>
      <c r="C153" s="5" t="inlineStr">
        <is>
          <t>Field Alarm Unit (FAU-02 (With Rs-485 Communication))</t>
        </is>
      </c>
      <c r="D153" s="5" t="inlineStr">
        <is>
          <t>Nos</t>
        </is>
      </c>
      <c r="E153" s="5" t="n">
        <v>3</v>
      </c>
      <c r="F153" s="5">
        <f>IFERROR(E153/$L$1,0)</f>
        <v/>
      </c>
      <c r="G153" s="5" t="n">
        <v>22000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3100</v>
      </c>
      <c r="C154" s="5" t="inlineStr">
        <is>
          <t>Filter Assy Lube Oil (Hydra)</t>
        </is>
      </c>
      <c r="D154" s="5" t="inlineStr">
        <is>
          <t>Nos</t>
        </is>
      </c>
      <c r="E154" s="5" t="n">
        <v>1</v>
      </c>
      <c r="F154" s="5">
        <f>IFERROR(E154/$L$1,0)</f>
        <v/>
      </c>
      <c r="G154" s="5" t="n">
        <v>186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3054</v>
      </c>
      <c r="C155" s="5" t="inlineStr">
        <is>
          <t>Filter Kit 3DX (1000 Hrs) - JCB</t>
        </is>
      </c>
      <c r="D155" s="5" t="inlineStr">
        <is>
          <t>Nos</t>
        </is>
      </c>
      <c r="E155" s="5" t="n">
        <v>1</v>
      </c>
      <c r="F155" s="5">
        <f>IFERROR(E155/$L$1,0)</f>
        <v/>
      </c>
      <c r="G155" s="5" t="n">
        <v>7116.13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2309</v>
      </c>
      <c r="C156" s="5" t="inlineStr">
        <is>
          <t>Firewood</t>
        </is>
      </c>
      <c r="D156" s="5" t="inlineStr">
        <is>
          <t>MT</t>
        </is>
      </c>
      <c r="E156" s="5" t="n">
        <v>5.289999961853027</v>
      </c>
      <c r="F156" s="5">
        <f>IFERROR(E156/$L$1,0)</f>
        <v/>
      </c>
      <c r="G156" s="5" t="n">
        <v>3300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2834</v>
      </c>
      <c r="C157" s="5" t="inlineStr">
        <is>
          <t>Fluctuate Insulation (Radex)</t>
        </is>
      </c>
      <c r="D157" s="5" t="inlineStr">
        <is>
          <t>MT</t>
        </is>
      </c>
      <c r="E157" s="5" t="n">
        <v>5.329999908804893</v>
      </c>
      <c r="F157" s="5">
        <f>IFERROR(E157/$L$1,0)</f>
        <v/>
      </c>
      <c r="G157" s="5" t="n">
        <v>8000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1071</v>
      </c>
      <c r="C158" s="5" t="inlineStr">
        <is>
          <t>Fuse 125A HN Type LinkFuse 125A HN Type Link</t>
        </is>
      </c>
      <c r="D158" s="5" t="inlineStr">
        <is>
          <t>Pcs</t>
        </is>
      </c>
      <c r="E158" s="5" t="n">
        <v>5</v>
      </c>
      <c r="F158" s="5">
        <f>IFERROR(E158/$L$1,0)</f>
        <v/>
      </c>
      <c r="G158" s="5" t="n">
        <v>1764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1072</v>
      </c>
      <c r="C159" s="5" t="inlineStr">
        <is>
          <t>Fuse 125A HRC TSF125</t>
        </is>
      </c>
      <c r="D159" s="5" t="inlineStr">
        <is>
          <t>Pcs</t>
        </is>
      </c>
      <c r="E159" s="5" t="n">
        <v>4</v>
      </c>
      <c r="F159" s="5">
        <f>IFERROR(E159/$L$1,0)</f>
        <v/>
      </c>
      <c r="G159" s="5" t="n">
        <v>0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2639</v>
      </c>
      <c r="C160" s="5" t="inlineStr">
        <is>
          <t>Fuse Base HB 160A</t>
        </is>
      </c>
      <c r="D160" s="5" t="inlineStr">
        <is>
          <t>Pcs</t>
        </is>
      </c>
      <c r="E160" s="5" t="n">
        <v>3</v>
      </c>
      <c r="F160" s="5">
        <f>IFERROR(E160/$L$1,0)</f>
        <v/>
      </c>
      <c r="G160" s="5" t="n">
        <v>305.5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715</v>
      </c>
      <c r="C161" s="5" t="inlineStr">
        <is>
          <t>Garseal</t>
        </is>
      </c>
      <c r="D161" s="5" t="inlineStr">
        <is>
          <t>Kg</t>
        </is>
      </c>
      <c r="E161" s="5" t="n">
        <v>450</v>
      </c>
      <c r="F161" s="5">
        <f>IFERROR(E161/$L$1,0)</f>
        <v/>
      </c>
      <c r="G161" s="5" t="n">
        <v>12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3068</v>
      </c>
      <c r="C162" s="5" t="inlineStr">
        <is>
          <t>Gasket Cover Plate - JCB</t>
        </is>
      </c>
      <c r="D162" s="5" t="inlineStr">
        <is>
          <t>Pcs</t>
        </is>
      </c>
      <c r="E162" s="5" t="n">
        <v>1</v>
      </c>
      <c r="F162" s="5">
        <f>IFERROR(E162/$L$1,0)</f>
        <v/>
      </c>
      <c r="G162" s="5" t="n">
        <v>90.17400000000001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3097</v>
      </c>
      <c r="C163" s="5" t="inlineStr">
        <is>
          <t>Gasket Exhaust (Hydra)</t>
        </is>
      </c>
      <c r="D163" s="5" t="inlineStr">
        <is>
          <t>Nos</t>
        </is>
      </c>
      <c r="E163" s="5" t="n">
        <v>4</v>
      </c>
      <c r="F163" s="5">
        <f>IFERROR(E163/$L$1,0)</f>
        <v/>
      </c>
      <c r="G163" s="5" t="n">
        <v>24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692</v>
      </c>
      <c r="C164" s="5" t="inlineStr">
        <is>
          <t>Gear Oil SP- 320(Consum.)</t>
        </is>
      </c>
      <c r="D164" s="5" t="inlineStr">
        <is>
          <t>Ltr</t>
        </is>
      </c>
      <c r="E164" s="5" t="n">
        <v>11</v>
      </c>
      <c r="F164" s="5">
        <f>IFERROR(E164/$L$1,0)</f>
        <v/>
      </c>
      <c r="G164" s="5" t="n">
        <v>114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338</v>
      </c>
      <c r="C165" s="5" t="inlineStr">
        <is>
          <t>GI Bolt &amp; Nut 8x20mm</t>
        </is>
      </c>
      <c r="D165" s="5" t="inlineStr">
        <is>
          <t>Kg</t>
        </is>
      </c>
      <c r="E165" s="5" t="n">
        <v>0.1000000014901161</v>
      </c>
      <c r="F165" s="5">
        <f>IFERROR(E165/$L$1,0)</f>
        <v/>
      </c>
      <c r="G165" s="5" t="n">
        <v>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340</v>
      </c>
      <c r="C166" s="5" t="inlineStr">
        <is>
          <t>GI Bolt &amp; Nut 8x65mm</t>
        </is>
      </c>
      <c r="D166" s="5" t="inlineStr">
        <is>
          <t>Pcs</t>
        </is>
      </c>
      <c r="E166" s="5" t="n">
        <v>10</v>
      </c>
      <c r="F166" s="5">
        <f>IFERROR(E166/$L$1,0)</f>
        <v/>
      </c>
      <c r="G166" s="5" t="n">
        <v>2.56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341</v>
      </c>
      <c r="C167" s="5" t="inlineStr">
        <is>
          <t>GI Bolt,Nut &amp; Washer 6x50mm</t>
        </is>
      </c>
      <c r="D167" s="5" t="inlineStr">
        <is>
          <t>Pcs</t>
        </is>
      </c>
      <c r="E167" s="5" t="n">
        <v>6</v>
      </c>
      <c r="F167" s="5">
        <f>IFERROR(E167/$L$1,0)</f>
        <v/>
      </c>
      <c r="G167" s="5" t="n">
        <v>1.18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342</v>
      </c>
      <c r="C168" s="5" t="inlineStr">
        <is>
          <t>GI Bolt,Nut &amp; Washer 6x75mm</t>
        </is>
      </c>
      <c r="D168" s="5" t="inlineStr">
        <is>
          <t>Pcs</t>
        </is>
      </c>
      <c r="E168" s="5" t="n">
        <v>1</v>
      </c>
      <c r="F168" s="5">
        <f>IFERROR(E168/$L$1,0)</f>
        <v/>
      </c>
      <c r="G168" s="5" t="n">
        <v>0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467</v>
      </c>
      <c r="C169" s="5" t="inlineStr">
        <is>
          <t>GI Dhama</t>
        </is>
      </c>
      <c r="D169" s="5" t="inlineStr">
        <is>
          <t>Pcs</t>
        </is>
      </c>
      <c r="E169" s="5" t="n">
        <v>4</v>
      </c>
      <c r="F169" s="5">
        <f>IFERROR(E169/$L$1,0)</f>
        <v/>
      </c>
      <c r="G169" s="5" t="n">
        <v>109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1529</v>
      </c>
      <c r="C170" s="5" t="inlineStr">
        <is>
          <t>GI Elbow 1/2"</t>
        </is>
      </c>
      <c r="D170" s="5" t="inlineStr">
        <is>
          <t>Pcs</t>
        </is>
      </c>
      <c r="E170" s="5" t="n">
        <v>2</v>
      </c>
      <c r="F170" s="5">
        <f>IFERROR(E170/$L$1,0)</f>
        <v/>
      </c>
      <c r="G170" s="5" t="n">
        <v>0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658</v>
      </c>
      <c r="C171" s="5" t="inlineStr">
        <is>
          <t>GI Pipe 1" x 4Mtr. (Spoon Pipe)</t>
        </is>
      </c>
      <c r="D171" s="5" t="inlineStr">
        <is>
          <t>Pcs</t>
        </is>
      </c>
      <c r="E171" s="5" t="n">
        <v>6</v>
      </c>
      <c r="F171" s="5">
        <f>IFERROR(E171/$L$1,0)</f>
        <v/>
      </c>
      <c r="G171" s="5" t="n">
        <v>621.1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1555</v>
      </c>
      <c r="C172" s="5" t="inlineStr">
        <is>
          <t>Gland Rope 10mm</t>
        </is>
      </c>
      <c r="D172" s="5" t="inlineStr">
        <is>
          <t>Kg</t>
        </is>
      </c>
      <c r="E172" s="5" t="n">
        <v>0.1000000014901161</v>
      </c>
      <c r="F172" s="5">
        <f>IFERROR(E172/$L$1,0)</f>
        <v/>
      </c>
      <c r="G172" s="5" t="n">
        <v>0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1557</v>
      </c>
      <c r="C173" s="5" t="inlineStr">
        <is>
          <t>Gland Rope 16mm</t>
        </is>
      </c>
      <c r="D173" s="5" t="inlineStr">
        <is>
          <t>Kg</t>
        </is>
      </c>
      <c r="E173" s="5" t="n">
        <v>1</v>
      </c>
      <c r="F173" s="5">
        <f>IFERROR(E173/$L$1,0)</f>
        <v/>
      </c>
      <c r="G173" s="5" t="n">
        <v>180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1487</v>
      </c>
      <c r="C174" s="5" t="inlineStr">
        <is>
          <t>Glass Face Shield</t>
        </is>
      </c>
      <c r="D174" s="5" t="inlineStr">
        <is>
          <t>Pcs</t>
        </is>
      </c>
      <c r="E174" s="5" t="n">
        <v>1</v>
      </c>
      <c r="F174" s="5">
        <f>IFERROR(E174/$L$1,0)</f>
        <v/>
      </c>
      <c r="G174" s="5" t="n">
        <v>140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1094</v>
      </c>
      <c r="C175" s="5" t="inlineStr">
        <is>
          <t>Glass Fuse 1A</t>
        </is>
      </c>
      <c r="D175" s="5" t="inlineStr">
        <is>
          <t>Pcs</t>
        </is>
      </c>
      <c r="E175" s="5" t="n">
        <v>8</v>
      </c>
      <c r="F175" s="5">
        <f>IFERROR(E175/$L$1,0)</f>
        <v/>
      </c>
      <c r="G175" s="5" t="n">
        <v>0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1098</v>
      </c>
      <c r="C176" s="5" t="inlineStr">
        <is>
          <t>Glass Tape 2" (Fiber)</t>
        </is>
      </c>
      <c r="D176" s="5" t="inlineStr">
        <is>
          <t>Pcs</t>
        </is>
      </c>
      <c r="E176" s="5" t="n">
        <v>4</v>
      </c>
      <c r="F176" s="5">
        <f>IFERROR(E176/$L$1,0)</f>
        <v/>
      </c>
      <c r="G176" s="5" t="n">
        <v>170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2515</v>
      </c>
      <c r="C177" s="5" t="inlineStr">
        <is>
          <t>Goods Receipt Note</t>
        </is>
      </c>
      <c r="D177" s="5" t="inlineStr">
        <is>
          <t>Pcs</t>
        </is>
      </c>
      <c r="E177" s="5" t="n">
        <v>3</v>
      </c>
      <c r="F177" s="5">
        <f>IFERROR(E177/$L$1,0)</f>
        <v/>
      </c>
      <c r="G177" s="5" t="n">
        <v>95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691</v>
      </c>
      <c r="C178" s="5" t="inlineStr">
        <is>
          <t>Grease AP-3</t>
        </is>
      </c>
      <c r="D178" s="5" t="inlineStr">
        <is>
          <t>Kg</t>
        </is>
      </c>
      <c r="E178" s="5" t="n">
        <v>20</v>
      </c>
      <c r="F178" s="5">
        <f>IFERROR(E178/$L$1,0)</f>
        <v/>
      </c>
      <c r="G178" s="5" t="n">
        <v>118.8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690</v>
      </c>
      <c r="C179" s="5" t="inlineStr">
        <is>
          <t>Grease EP-2</t>
        </is>
      </c>
      <c r="D179" s="5" t="inlineStr">
        <is>
          <t>Kg</t>
        </is>
      </c>
      <c r="E179" s="5" t="n">
        <v>220</v>
      </c>
      <c r="F179" s="5">
        <f>IFERROR(E179/$L$1,0)</f>
        <v/>
      </c>
      <c r="G179" s="5" t="n">
        <v>129.9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1571</v>
      </c>
      <c r="C180" s="5" t="inlineStr">
        <is>
          <t>Grinding Wheel 4"</t>
        </is>
      </c>
      <c r="D180" s="5" t="inlineStr">
        <is>
          <t>pcs</t>
        </is>
      </c>
      <c r="E180" s="5" t="n">
        <v>9</v>
      </c>
      <c r="F180" s="5">
        <f>IFERROR(E180/$L$1,0)</f>
        <v/>
      </c>
      <c r="G180" s="5" t="n">
        <v>30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2595</v>
      </c>
      <c r="C181" s="5" t="inlineStr">
        <is>
          <t>Grinding Wheel AG-7 Bosch</t>
        </is>
      </c>
      <c r="D181" s="5" t="inlineStr">
        <is>
          <t>Pcs</t>
        </is>
      </c>
      <c r="E181" s="5" t="n">
        <v>4</v>
      </c>
      <c r="F181" s="5">
        <f>IFERROR(E181/$L$1,0)</f>
        <v/>
      </c>
      <c r="G181" s="5" t="n">
        <v>75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1576</v>
      </c>
      <c r="C182" s="5" t="inlineStr">
        <is>
          <t>Hacksaw Blade 1/2" x 12"</t>
        </is>
      </c>
      <c r="D182" s="5" t="inlineStr">
        <is>
          <t>Pcs</t>
        </is>
      </c>
      <c r="E182" s="5" t="n">
        <v>1</v>
      </c>
      <c r="F182" s="5">
        <f>IFERROR(E182/$L$1,0)</f>
        <v/>
      </c>
      <c r="G182" s="5" t="n">
        <v>10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595</v>
      </c>
      <c r="C183" s="5" t="inlineStr">
        <is>
          <t>Hand gloves Cotton</t>
        </is>
      </c>
      <c r="D183" s="5" t="inlineStr">
        <is>
          <t>Pair</t>
        </is>
      </c>
      <c r="E183" s="5" t="n">
        <v>216</v>
      </c>
      <c r="F183" s="5">
        <f>IFERROR(E183/$L$1,0)</f>
        <v/>
      </c>
      <c r="G183" s="5" t="n">
        <v>10.5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3112</v>
      </c>
      <c r="C184" s="5" t="inlineStr">
        <is>
          <t>Horn - 12V - JCB</t>
        </is>
      </c>
      <c r="D184" s="5" t="inlineStr">
        <is>
          <t>Nos</t>
        </is>
      </c>
      <c r="E184" s="5" t="n">
        <v>1</v>
      </c>
      <c r="F184" s="5">
        <f>IFERROR(E184/$L$1,0)</f>
        <v/>
      </c>
      <c r="G184" s="5" t="n">
        <v>392.07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3096</v>
      </c>
      <c r="C185" s="5" t="inlineStr">
        <is>
          <t>Hose Pipe 1/2" R2 x S 90 Degree Bend x 1 Mtr Long (Hydra)</t>
        </is>
      </c>
      <c r="D185" s="5" t="inlineStr">
        <is>
          <t>Nos</t>
        </is>
      </c>
      <c r="E185" s="5" t="n">
        <v>1</v>
      </c>
      <c r="F185" s="5">
        <f>IFERROR(E185/$L$1,0)</f>
        <v/>
      </c>
      <c r="G185" s="5" t="n">
        <v>780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3095</v>
      </c>
      <c r="C186" s="5" t="inlineStr">
        <is>
          <t>Hose Pipe 3/4"x45" Long x 3/4" Fitting (Hydra)</t>
        </is>
      </c>
      <c r="D186" s="5" t="inlineStr">
        <is>
          <t>Nos</t>
        </is>
      </c>
      <c r="E186" s="5" t="n">
        <v>2</v>
      </c>
      <c r="F186" s="5">
        <f>IFERROR(E186/$L$1,0)</f>
        <v/>
      </c>
      <c r="G186" s="5" t="n">
        <v>930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2234</v>
      </c>
      <c r="C187" s="5" t="inlineStr">
        <is>
          <t>Hot Chalk</t>
        </is>
      </c>
      <c r="D187" s="5" t="inlineStr">
        <is>
          <t>Pkt</t>
        </is>
      </c>
      <c r="E187" s="5" t="n">
        <v>226</v>
      </c>
      <c r="F187" s="5">
        <f>IFERROR(E187/$L$1,0)</f>
        <v/>
      </c>
      <c r="G187" s="5" t="n">
        <v>225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867</v>
      </c>
      <c r="C188" s="5" t="inlineStr">
        <is>
          <t>HR Coil 3 mm. (Farma Sheet)</t>
        </is>
      </c>
      <c r="D188" s="5" t="inlineStr">
        <is>
          <t>Pcs</t>
        </is>
      </c>
      <c r="E188" s="5" t="n">
        <v>88</v>
      </c>
      <c r="F188" s="5">
        <f>IFERROR(E188/$L$1,0)</f>
        <v/>
      </c>
      <c r="G188" s="5" t="n">
        <v>5500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3111</v>
      </c>
      <c r="C189" s="5" t="inlineStr">
        <is>
          <t>HR Coil/Sheet (6x1500x6300)</t>
        </is>
      </c>
      <c r="D189" s="5" t="inlineStr">
        <is>
          <t>MT</t>
        </is>
      </c>
      <c r="E189" s="5" t="n">
        <v>2.264999985694885</v>
      </c>
      <c r="F189" s="5">
        <f>IFERROR(E189/$L$1,0)</f>
        <v/>
      </c>
      <c r="G189" s="5" t="n">
        <v>53500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260</v>
      </c>
      <c r="C190" s="5" t="inlineStr">
        <is>
          <t>HT Bolt &amp; Lock nut 16x150mm Fth</t>
        </is>
      </c>
      <c r="D190" s="5" t="inlineStr">
        <is>
          <t>Pcs</t>
        </is>
      </c>
      <c r="E190" s="5" t="n">
        <v>57</v>
      </c>
      <c r="F190" s="5">
        <f>IFERROR(E190/$L$1,0)</f>
        <v/>
      </c>
      <c r="G190" s="5" t="n">
        <v>73.86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261</v>
      </c>
      <c r="C191" s="5" t="inlineStr">
        <is>
          <t>HT Bolt &amp; Nut 10x50mm</t>
        </is>
      </c>
      <c r="D191" s="5" t="inlineStr">
        <is>
          <t>Pcs</t>
        </is>
      </c>
      <c r="E191" s="5" t="n">
        <v>85</v>
      </c>
      <c r="F191" s="5">
        <f>IFERROR(E191/$L$1,0)</f>
        <v/>
      </c>
      <c r="G191" s="5" t="n">
        <v>6.25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263</v>
      </c>
      <c r="C192" s="5" t="inlineStr">
        <is>
          <t>HT Bolt &amp; Nut 10x55 mm</t>
        </is>
      </c>
      <c r="D192" s="5" t="inlineStr">
        <is>
          <t>Pcs</t>
        </is>
      </c>
      <c r="E192" s="5" t="n">
        <v>20</v>
      </c>
      <c r="F192" s="5">
        <f>IFERROR(E192/$L$1,0)</f>
        <v/>
      </c>
      <c r="G192" s="5" t="n">
        <v>17.5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269</v>
      </c>
      <c r="C193" s="5" t="inlineStr">
        <is>
          <t>HT Bolt &amp; Nut 16x75mm</t>
        </is>
      </c>
      <c r="D193" s="5" t="inlineStr">
        <is>
          <t>Pcs</t>
        </is>
      </c>
      <c r="E193" s="5" t="n">
        <v>10</v>
      </c>
      <c r="F193" s="5">
        <f>IFERROR(E193/$L$1,0)</f>
        <v/>
      </c>
      <c r="G193" s="5" t="n">
        <v>18.797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277</v>
      </c>
      <c r="C194" s="5" t="inlineStr">
        <is>
          <t>HT Bolt &amp; Nut 22x240mm Hth</t>
        </is>
      </c>
      <c r="D194" s="5" t="inlineStr">
        <is>
          <t>Pcs</t>
        </is>
      </c>
      <c r="E194" s="5" t="n">
        <v>8</v>
      </c>
      <c r="F194" s="5">
        <f>IFERROR(E194/$L$1,0)</f>
        <v/>
      </c>
      <c r="G194" s="5" t="n">
        <v>0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282</v>
      </c>
      <c r="C195" s="5" t="inlineStr">
        <is>
          <t>HT Bolt &amp; Nut 38x90m</t>
        </is>
      </c>
      <c r="D195" s="5" t="inlineStr">
        <is>
          <t>Pcs</t>
        </is>
      </c>
      <c r="E195" s="5" t="n">
        <v>1</v>
      </c>
      <c r="F195" s="5">
        <f>IFERROR(E195/$L$1,0)</f>
        <v/>
      </c>
      <c r="G195" s="5" t="n">
        <v>260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251</v>
      </c>
      <c r="C196" s="5" t="inlineStr">
        <is>
          <t>HT Bolt 20x100 with nut</t>
        </is>
      </c>
      <c r="D196" s="5" t="inlineStr">
        <is>
          <t>Pcs</t>
        </is>
      </c>
      <c r="E196" s="5" t="n">
        <v>3</v>
      </c>
      <c r="F196" s="5">
        <f>IFERROR(E196/$L$1,0)</f>
        <v/>
      </c>
      <c r="G196" s="5" t="n">
        <v>40.11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253</v>
      </c>
      <c r="C197" s="5" t="inlineStr">
        <is>
          <t>HT Bolt 20x50mm</t>
        </is>
      </c>
      <c r="D197" s="5" t="inlineStr">
        <is>
          <t>Pcs</t>
        </is>
      </c>
      <c r="E197" s="5" t="n">
        <v>1</v>
      </c>
      <c r="F197" s="5">
        <f>IFERROR(E197/$L$1,0)</f>
        <v/>
      </c>
      <c r="G197" s="5" t="n">
        <v>31.25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258</v>
      </c>
      <c r="C198" s="5" t="inlineStr">
        <is>
          <t>HT Bolt 30x200</t>
        </is>
      </c>
      <c r="D198" s="5" t="inlineStr">
        <is>
          <t>Pcs</t>
        </is>
      </c>
      <c r="E198" s="5" t="n">
        <v>5</v>
      </c>
      <c r="F198" s="5">
        <f>IFERROR(E198/$L$1,0)</f>
        <v/>
      </c>
      <c r="G198" s="5" t="n">
        <v>0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2961</v>
      </c>
      <c r="C199" s="5" t="inlineStr">
        <is>
          <t>HT Bolt Nut 16x200mm</t>
        </is>
      </c>
      <c r="D199" s="5" t="inlineStr">
        <is>
          <t>Pcs</t>
        </is>
      </c>
      <c r="E199" s="5" t="n">
        <v>8</v>
      </c>
      <c r="F199" s="5">
        <f>IFERROR(E199/$L$1,0)</f>
        <v/>
      </c>
      <c r="G199" s="5" t="n">
        <v>36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1630</v>
      </c>
      <c r="C200" s="5" t="inlineStr">
        <is>
          <t>Hyd. Rubber Hose Pipe 1.5"x1.5" 2.5MTR</t>
        </is>
      </c>
      <c r="D200" s="5" t="inlineStr">
        <is>
          <t>Pcs</t>
        </is>
      </c>
      <c r="E200" s="5" t="n">
        <v>1</v>
      </c>
      <c r="F200" s="5">
        <f>IFERROR(E200/$L$1,0)</f>
        <v/>
      </c>
      <c r="G200" s="5" t="n">
        <v>0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1957</v>
      </c>
      <c r="C201" s="5" t="inlineStr">
        <is>
          <t>Hyd. Rubber Hose Pipe 3/4"x700mm 5000 Psi</t>
        </is>
      </c>
      <c r="D201" s="5" t="inlineStr">
        <is>
          <t>Pcs</t>
        </is>
      </c>
      <c r="E201" s="5" t="n">
        <v>2</v>
      </c>
      <c r="F201" s="5">
        <f>IFERROR(E201/$L$1,0)</f>
        <v/>
      </c>
      <c r="G201" s="5" t="n">
        <v>0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1961</v>
      </c>
      <c r="C202" s="5" t="inlineStr">
        <is>
          <t>Hyd. Rubber Hose Pipe 3/8"x700mm 331Bar</t>
        </is>
      </c>
      <c r="D202" s="5" t="inlineStr">
        <is>
          <t>Pcs</t>
        </is>
      </c>
      <c r="E202" s="5" t="n">
        <v>2</v>
      </c>
      <c r="F202" s="5">
        <f>IFERROR(E202/$L$1,0)</f>
        <v/>
      </c>
      <c r="G202" s="5" t="n">
        <v>530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1626</v>
      </c>
      <c r="C203" s="5" t="inlineStr">
        <is>
          <t>Hyd. SS Wire Braided Hose Pipe 1/2" x 5Mtr</t>
        </is>
      </c>
      <c r="D203" s="5" t="inlineStr">
        <is>
          <t>Pcs</t>
        </is>
      </c>
      <c r="E203" s="5" t="n">
        <v>1</v>
      </c>
      <c r="F203" s="5">
        <f>IFERROR(E203/$L$1,0)</f>
        <v/>
      </c>
      <c r="G203" s="5" t="n">
        <v>0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1610</v>
      </c>
      <c r="C204" s="5" t="inlineStr">
        <is>
          <t>Hydraulic Clamp (PP Clamp) 12mm</t>
        </is>
      </c>
      <c r="D204" s="5" t="inlineStr">
        <is>
          <t>Pcs</t>
        </is>
      </c>
      <c r="E204" s="5" t="n">
        <v>4</v>
      </c>
      <c r="F204" s="5">
        <f>IFERROR(E204/$L$1,0)</f>
        <v/>
      </c>
      <c r="G204" s="5" t="n">
        <v>66.36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1611</v>
      </c>
      <c r="C205" s="5" t="inlineStr">
        <is>
          <t>Hydraulic Clamp (PP Clamp) 20mm</t>
        </is>
      </c>
      <c r="D205" s="5" t="inlineStr">
        <is>
          <t>Pcs</t>
        </is>
      </c>
      <c r="E205" s="5" t="n">
        <v>4</v>
      </c>
      <c r="F205" s="5">
        <f>IFERROR(E205/$L$1,0)</f>
        <v/>
      </c>
      <c r="G205" s="5" t="n">
        <v>95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2223</v>
      </c>
      <c r="C206" s="5" t="inlineStr">
        <is>
          <t>Hydraulic Cylinder for Pusher - Back - 140x100x531 (1701-1170mm)</t>
        </is>
      </c>
      <c r="D206" s="5" t="inlineStr">
        <is>
          <t>Pcs</t>
        </is>
      </c>
      <c r="E206" s="5" t="n">
        <v>1</v>
      </c>
      <c r="F206" s="5">
        <f>IFERROR(E206/$L$1,0)</f>
        <v/>
      </c>
      <c r="G206" s="5" t="n">
        <v>54894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2222</v>
      </c>
      <c r="C207" s="5" t="inlineStr">
        <is>
          <t>Hydraulic Cylinder for Pusher - Front - 140x100x510 (1518-1008mm)</t>
        </is>
      </c>
      <c r="D207" s="5" t="inlineStr">
        <is>
          <t>Pcs</t>
        </is>
      </c>
      <c r="E207" s="5" t="n">
        <v>1</v>
      </c>
      <c r="F207" s="5">
        <f>IFERROR(E207/$L$1,0)</f>
        <v/>
      </c>
      <c r="G207" s="5" t="n">
        <v>54894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3092</v>
      </c>
      <c r="C208" s="5" t="inlineStr">
        <is>
          <t>Hydraulic Hose Pipe 1/2"x5 Mtr Long</t>
        </is>
      </c>
      <c r="D208" s="5" t="inlineStr">
        <is>
          <t>Nos</t>
        </is>
      </c>
      <c r="E208" s="5" t="n">
        <v>1</v>
      </c>
      <c r="F208" s="5">
        <f>IFERROR(E208/$L$1,0)</f>
        <v/>
      </c>
      <c r="G208" s="5" t="n">
        <v>950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1639</v>
      </c>
      <c r="C209" s="5" t="inlineStr">
        <is>
          <t>Hydraulic Oil H-100</t>
        </is>
      </c>
      <c r="D209" s="5" t="inlineStr">
        <is>
          <t>Ltr</t>
        </is>
      </c>
      <c r="E209" s="5" t="n">
        <v>2</v>
      </c>
      <c r="F209" s="5">
        <f>IFERROR(E209/$L$1,0)</f>
        <v/>
      </c>
      <c r="G209" s="5" t="n">
        <v>0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410</v>
      </c>
      <c r="C210" s="5" t="inlineStr">
        <is>
          <t>Hydraulic Oil H-68</t>
        </is>
      </c>
      <c r="D210" s="5" t="inlineStr">
        <is>
          <t>Kg</t>
        </is>
      </c>
      <c r="E210" s="5" t="n">
        <v>460</v>
      </c>
      <c r="F210" s="5">
        <f>IFERROR(E210/$L$1,0)</f>
        <v/>
      </c>
      <c r="G210" s="5" t="n">
        <v>78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675</v>
      </c>
      <c r="C211" s="5" t="inlineStr">
        <is>
          <t>I-Bolt</t>
        </is>
      </c>
      <c r="D211" s="5" t="inlineStr">
        <is>
          <t>Pcs</t>
        </is>
      </c>
      <c r="E211" s="5" t="n">
        <v>4</v>
      </c>
      <c r="F211" s="5">
        <f>IFERROR(E211/$L$1,0)</f>
        <v/>
      </c>
      <c r="G211" s="5" t="n">
        <v>2750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1656</v>
      </c>
      <c r="C212" s="5" t="inlineStr">
        <is>
          <t>Idler Roller 75x280mm</t>
        </is>
      </c>
      <c r="D212" s="5" t="inlineStr">
        <is>
          <t>Pcs</t>
        </is>
      </c>
      <c r="E212" s="5" t="n">
        <v>6</v>
      </c>
      <c r="F212" s="5">
        <f>IFERROR(E212/$L$1,0)</f>
        <v/>
      </c>
      <c r="G212" s="5" t="n">
        <v>270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2960</v>
      </c>
      <c r="C213" s="5" t="inlineStr">
        <is>
          <t>Illuminated Push Button Actuator Green 24V AC/DC</t>
        </is>
      </c>
      <c r="D213" s="5" t="inlineStr">
        <is>
          <t>Nos</t>
        </is>
      </c>
      <c r="E213" s="5" t="n">
        <v>1</v>
      </c>
      <c r="F213" s="5">
        <f>IFERROR(E213/$L$1,0)</f>
        <v/>
      </c>
      <c r="G213" s="5" t="n">
        <v>240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2959</v>
      </c>
      <c r="C214" s="5" t="inlineStr">
        <is>
          <t>Illuminated Push Button Actuator Red 24V AC/DC</t>
        </is>
      </c>
      <c r="D214" s="5" t="inlineStr">
        <is>
          <t>Nos</t>
        </is>
      </c>
      <c r="E214" s="5" t="n">
        <v>1</v>
      </c>
      <c r="F214" s="5">
        <f>IFERROR(E214/$L$1,0)</f>
        <v/>
      </c>
      <c r="G214" s="5" t="n">
        <v>240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3065</v>
      </c>
      <c r="C215" s="5" t="inlineStr">
        <is>
          <t>IND. Steering Suction STR - JCB</t>
        </is>
      </c>
      <c r="D215" s="5" t="inlineStr">
        <is>
          <t>Pcs</t>
        </is>
      </c>
      <c r="E215" s="5" t="n">
        <v>1</v>
      </c>
      <c r="F215" s="5">
        <f>IFERROR(E215/$L$1,0)</f>
        <v/>
      </c>
      <c r="G215" s="5" t="n">
        <v>751.9400000000001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694</v>
      </c>
      <c r="C216" s="5" t="inlineStr">
        <is>
          <t>Indo Arc Safety Shoe No.7</t>
        </is>
      </c>
      <c r="D216" s="5" t="inlineStr">
        <is>
          <t>Pair</t>
        </is>
      </c>
      <c r="E216" s="5" t="n">
        <v>1</v>
      </c>
      <c r="F216" s="5">
        <f>IFERROR(E216/$L$1,0)</f>
        <v/>
      </c>
      <c r="G216" s="5" t="n">
        <v>530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696</v>
      </c>
      <c r="C217" s="5" t="inlineStr">
        <is>
          <t>Indo Arc Safety Shoe No.9</t>
        </is>
      </c>
      <c r="D217" s="5" t="inlineStr">
        <is>
          <t>Pair</t>
        </is>
      </c>
      <c r="E217" s="5" t="n">
        <v>1</v>
      </c>
      <c r="F217" s="5">
        <f>IFERROR(E217/$L$1,0)</f>
        <v/>
      </c>
      <c r="G217" s="5" t="n">
        <v>530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1113</v>
      </c>
      <c r="C218" s="5" t="inlineStr">
        <is>
          <t>Insulating Varnish</t>
        </is>
      </c>
      <c r="D218" s="5" t="inlineStr">
        <is>
          <t>Ltr</t>
        </is>
      </c>
      <c r="E218" s="5" t="n">
        <v>4</v>
      </c>
      <c r="F218" s="5">
        <f>IFERROR(E218/$L$1,0)</f>
        <v/>
      </c>
      <c r="G218" s="5" t="n">
        <v>240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3103</v>
      </c>
      <c r="C219" s="5" t="inlineStr">
        <is>
          <t>Insutal - 8A/8A (Radex Covering Compound)</t>
        </is>
      </c>
      <c r="D219" s="5" t="inlineStr">
        <is>
          <t>Kg</t>
        </is>
      </c>
      <c r="E219" s="5" t="n">
        <v>10310</v>
      </c>
      <c r="F219" s="5">
        <f>IFERROR(E219/$L$1,0)</f>
        <v/>
      </c>
      <c r="G219" s="5" t="n">
        <v>14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2514</v>
      </c>
      <c r="C220" s="5" t="inlineStr">
        <is>
          <t>Issue Slip</t>
        </is>
      </c>
      <c r="D220" s="5" t="inlineStr">
        <is>
          <t>Pcs</t>
        </is>
      </c>
      <c r="E220" s="5" t="n">
        <v>5</v>
      </c>
      <c r="F220" s="5">
        <f>IFERROR(E220/$L$1,0)</f>
        <v/>
      </c>
      <c r="G220" s="5" t="n">
        <v>67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3082</v>
      </c>
      <c r="C221" s="5" t="inlineStr">
        <is>
          <t>Jacket Made of Pyro-Orange &amp; N.Blue 470GSM</t>
        </is>
      </c>
      <c r="D221" s="5" t="inlineStr">
        <is>
          <t>Nos</t>
        </is>
      </c>
      <c r="E221" s="5" t="n">
        <v>4</v>
      </c>
      <c r="F221" s="5">
        <f>IFERROR(E221/$L$1,0)</f>
        <v/>
      </c>
      <c r="G221" s="5" t="n">
        <v>1300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577</v>
      </c>
      <c r="C222" s="5" t="inlineStr">
        <is>
          <t>JCB Engine Oil #Max</t>
        </is>
      </c>
      <c r="D222" s="5" t="inlineStr">
        <is>
          <t>Ltr</t>
        </is>
      </c>
      <c r="E222" s="5" t="n">
        <v>30</v>
      </c>
      <c r="F222" s="5">
        <f>IFERROR(E222/$L$1,0)</f>
        <v/>
      </c>
      <c r="G222" s="5" t="n">
        <v>297.62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2335</v>
      </c>
      <c r="C223" s="5" t="inlineStr">
        <is>
          <t>JCB Rear Axle Oil</t>
        </is>
      </c>
      <c r="D223" s="5" t="inlineStr">
        <is>
          <t>Ltr</t>
        </is>
      </c>
      <c r="E223" s="5" t="n">
        <v>45</v>
      </c>
      <c r="F223" s="5">
        <f>IFERROR(E223/$L$1,0)</f>
        <v/>
      </c>
      <c r="G223" s="5" t="n">
        <v>311.55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576</v>
      </c>
      <c r="C224" s="5" t="inlineStr">
        <is>
          <t>JCB Transmission Oil Plus</t>
        </is>
      </c>
      <c r="D224" s="5" t="inlineStr">
        <is>
          <t>Ltr</t>
        </is>
      </c>
      <c r="E224" s="5" t="n">
        <v>30</v>
      </c>
      <c r="F224" s="5">
        <f>IFERROR(E224/$L$1,0)</f>
        <v/>
      </c>
      <c r="G224" s="5" t="n">
        <v>334.911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575</v>
      </c>
      <c r="C225" s="5" t="inlineStr">
        <is>
          <t>JCBHV #Hydraulic Oil</t>
        </is>
      </c>
      <c r="D225" s="5" t="inlineStr">
        <is>
          <t>Ltr</t>
        </is>
      </c>
      <c r="E225" s="5" t="n">
        <v>90</v>
      </c>
      <c r="F225" s="5">
        <f>IFERROR(E225/$L$1,0)</f>
        <v/>
      </c>
      <c r="G225" s="5" t="n">
        <v>268.809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2812</v>
      </c>
      <c r="C226" s="5" t="inlineStr">
        <is>
          <t>JK Excel Bond A4 100 GSM 500 Sheet (Bond Paper)</t>
        </is>
      </c>
      <c r="D226" s="5" t="inlineStr">
        <is>
          <t>Rem</t>
        </is>
      </c>
      <c r="E226" s="5" t="n">
        <v>1</v>
      </c>
      <c r="F226" s="5">
        <f>IFERROR(E226/$L$1,0)</f>
        <v/>
      </c>
      <c r="G226" s="5" t="n">
        <v>330.51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459</v>
      </c>
      <c r="C227" s="5" t="inlineStr">
        <is>
          <t>Laddle Well Block - RHI</t>
        </is>
      </c>
      <c r="D227" s="5" t="inlineStr">
        <is>
          <t>Pcs</t>
        </is>
      </c>
      <c r="E227" s="5" t="n">
        <v>4</v>
      </c>
      <c r="F227" s="5">
        <f>IFERROR(E227/$L$1,0)</f>
        <v/>
      </c>
      <c r="G227" s="5" t="n">
        <v>6600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3046</v>
      </c>
      <c r="C228" s="5" t="inlineStr">
        <is>
          <t>Ladol SF (Metallurgical Flux)</t>
        </is>
      </c>
      <c r="D228" s="5" t="inlineStr">
        <is>
          <t>Kg</t>
        </is>
      </c>
      <c r="E228" s="5" t="n">
        <v>900</v>
      </c>
      <c r="F228" s="5">
        <f>IFERROR(E228/$L$1,0)</f>
        <v/>
      </c>
      <c r="G228" s="5" t="n">
        <v>21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875</v>
      </c>
      <c r="C229" s="5" t="inlineStr">
        <is>
          <t>Lancing Pipe 12/10 mm.</t>
        </is>
      </c>
      <c r="D229" s="5" t="inlineStr">
        <is>
          <t>Kg</t>
        </is>
      </c>
      <c r="E229" s="5" t="n">
        <v>2732.630012512207</v>
      </c>
      <c r="F229" s="5">
        <f>IFERROR(E229/$L$1,0)</f>
        <v/>
      </c>
      <c r="G229" s="5" t="n">
        <v>49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876</v>
      </c>
      <c r="C230" s="5" t="inlineStr">
        <is>
          <t>Lancing Pipe 6/4 mm.</t>
        </is>
      </c>
      <c r="D230" s="5" t="inlineStr">
        <is>
          <t>Mtr</t>
        </is>
      </c>
      <c r="E230" s="5" t="n">
        <v>555</v>
      </c>
      <c r="F230" s="5">
        <f>IFERROR(E230/$L$1,0)</f>
        <v/>
      </c>
      <c r="G230" s="5" t="n">
        <v>9.449999999999999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877</v>
      </c>
      <c r="C231" s="5" t="inlineStr">
        <is>
          <t>Lancing Pipe 8/6 mm.</t>
        </is>
      </c>
      <c r="D231" s="5" t="inlineStr">
        <is>
          <t>Mtr</t>
        </is>
      </c>
      <c r="E231" s="5" t="n">
        <v>575</v>
      </c>
      <c r="F231" s="5">
        <f>IFERROR(E231/$L$1,0)</f>
        <v/>
      </c>
      <c r="G231" s="5" t="n">
        <v>11.45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736</v>
      </c>
      <c r="C232" s="5" t="inlineStr">
        <is>
          <t>Lapcare Compatible Cart 88A (Cartridge) - Stationery</t>
        </is>
      </c>
      <c r="D232" s="5" t="inlineStr">
        <is>
          <t>Pcs</t>
        </is>
      </c>
      <c r="E232" s="5" t="n">
        <v>10</v>
      </c>
      <c r="F232" s="5">
        <f>IFERROR(E232/$L$1,0)</f>
        <v/>
      </c>
      <c r="G232" s="5" t="n">
        <v>296.61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2354</v>
      </c>
      <c r="C233" s="5" t="inlineStr">
        <is>
          <t>Limit Switch 10A,250VAC,KD-CA12-2Q</t>
        </is>
      </c>
      <c r="D233" s="5" t="inlineStr">
        <is>
          <t>Pcs</t>
        </is>
      </c>
      <c r="E233" s="5" t="n">
        <v>1</v>
      </c>
      <c r="F233" s="5">
        <f>IFERROR(E233/$L$1,0)</f>
        <v/>
      </c>
      <c r="G233" s="5" t="n">
        <v>1750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3048</v>
      </c>
      <c r="C234" s="5" t="inlineStr">
        <is>
          <t>Line Tester (Taparia) - Duplicate Item</t>
        </is>
      </c>
      <c r="D234" s="5" t="inlineStr">
        <is>
          <t>Pcs</t>
        </is>
      </c>
      <c r="E234" s="5" t="n">
        <v>2</v>
      </c>
      <c r="F234" s="5">
        <f>IFERROR(E234/$L$1,0)</f>
        <v/>
      </c>
      <c r="G234" s="5" t="n">
        <v>40.12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3007</v>
      </c>
      <c r="C235" s="5" t="inlineStr">
        <is>
          <t>Line Tester Taparia</t>
        </is>
      </c>
      <c r="D235" s="5" t="inlineStr">
        <is>
          <t>Nos</t>
        </is>
      </c>
      <c r="E235" s="5" t="n">
        <v>2</v>
      </c>
      <c r="F235" s="5">
        <f>IFERROR(E235/$L$1,0)</f>
        <v/>
      </c>
      <c r="G235" s="5" t="n">
        <v>40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3042</v>
      </c>
      <c r="C236" s="5" t="inlineStr">
        <is>
          <t>Lollypop Sampler Round AL 600mm</t>
        </is>
      </c>
      <c r="D236" s="5" t="inlineStr">
        <is>
          <t>Nos</t>
        </is>
      </c>
      <c r="E236" s="5" t="n">
        <v>1855</v>
      </c>
      <c r="F236" s="5">
        <f>IFERROR(E236/$L$1,0)</f>
        <v/>
      </c>
      <c r="G236" s="5" t="n">
        <v>33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2907</v>
      </c>
      <c r="C237" s="5" t="inlineStr">
        <is>
          <t>LPG Cylinder - Shree Durga</t>
        </is>
      </c>
      <c r="D237" s="5" t="inlineStr">
        <is>
          <t>Nos</t>
        </is>
      </c>
      <c r="E237" s="5" t="n">
        <v>52</v>
      </c>
      <c r="F237" s="5">
        <f>IFERROR(E237/$L$1,0)</f>
        <v/>
      </c>
      <c r="G237" s="5" t="n">
        <v>1334.74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1682</v>
      </c>
      <c r="C238" s="5" t="inlineStr">
        <is>
          <t>LPG Regulator</t>
        </is>
      </c>
      <c r="D238" s="5" t="inlineStr">
        <is>
          <t>Pcs</t>
        </is>
      </c>
      <c r="E238" s="5" t="n">
        <v>2</v>
      </c>
      <c r="F238" s="5">
        <f>IFERROR(E238/$L$1,0)</f>
        <v/>
      </c>
      <c r="G238" s="5" t="n">
        <v>525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1737</v>
      </c>
      <c r="C239" s="5" t="inlineStr">
        <is>
          <t>M-Seal</t>
        </is>
      </c>
      <c r="D239" s="5" t="inlineStr">
        <is>
          <t>Kg</t>
        </is>
      </c>
      <c r="E239" s="5" t="n">
        <v>1.5</v>
      </c>
      <c r="F239" s="5">
        <f>IFERROR(E239/$L$1,0)</f>
        <v/>
      </c>
      <c r="G239" s="5" t="n">
        <v>200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704</v>
      </c>
      <c r="C240" s="5" t="inlineStr">
        <is>
          <t>M.Cote-Cast Powder</t>
        </is>
      </c>
      <c r="D240" s="5" t="inlineStr">
        <is>
          <t>Kg</t>
        </is>
      </c>
      <c r="E240" s="5" t="n">
        <v>300</v>
      </c>
      <c r="F240" s="5">
        <f>IFERROR(E240/$L$1,0)</f>
        <v/>
      </c>
      <c r="G240" s="5" t="n">
        <v>24.5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1123</v>
      </c>
      <c r="C241" s="5" t="inlineStr">
        <is>
          <t>Mancooler Fan Blade 36"</t>
        </is>
      </c>
      <c r="D241" s="5" t="inlineStr">
        <is>
          <t>Pcs</t>
        </is>
      </c>
      <c r="E241" s="5" t="n">
        <v>2</v>
      </c>
      <c r="F241" s="5">
        <f>IFERROR(E241/$L$1,0)</f>
        <v/>
      </c>
      <c r="G241" s="5" t="n">
        <v>2150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1684</v>
      </c>
      <c r="C242" s="5" t="inlineStr">
        <is>
          <t>Manifold pipe</t>
        </is>
      </c>
      <c r="D242" s="5" t="inlineStr">
        <is>
          <t>Pcs</t>
        </is>
      </c>
      <c r="E242" s="5" t="n">
        <v>2</v>
      </c>
      <c r="F242" s="5">
        <f>IFERROR(E242/$L$1,0)</f>
        <v/>
      </c>
      <c r="G242" s="5" t="n">
        <v>300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733</v>
      </c>
      <c r="C243" s="5" t="inlineStr">
        <is>
          <t>Marker XL - Stationery</t>
        </is>
      </c>
      <c r="D243" s="5" t="inlineStr">
        <is>
          <t>Pcs</t>
        </is>
      </c>
      <c r="E243" s="5" t="n">
        <v>1</v>
      </c>
      <c r="F243" s="5">
        <f>IFERROR(E243/$L$1,0)</f>
        <v/>
      </c>
      <c r="G243" s="5" t="n">
        <v>11.02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2241</v>
      </c>
      <c r="C244" s="5" t="inlineStr">
        <is>
          <t>Mason Trowel (Kurni)</t>
        </is>
      </c>
      <c r="D244" s="5" t="inlineStr">
        <is>
          <t>Pcs</t>
        </is>
      </c>
      <c r="E244" s="5" t="n">
        <v>2</v>
      </c>
      <c r="F244" s="5">
        <f>IFERROR(E244/$L$1,0)</f>
        <v/>
      </c>
      <c r="G244" s="5" t="n">
        <v>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470</v>
      </c>
      <c r="C245" s="5" t="inlineStr">
        <is>
          <t>MCB 10A SP</t>
        </is>
      </c>
      <c r="D245" s="5" t="inlineStr">
        <is>
          <t>Pcs</t>
        </is>
      </c>
      <c r="E245" s="5" t="n">
        <v>3</v>
      </c>
      <c r="F245" s="5">
        <f>IFERROR(E245/$L$1,0)</f>
        <v/>
      </c>
      <c r="G245" s="5" t="n">
        <v>128.3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472</v>
      </c>
      <c r="C246" s="5" t="inlineStr">
        <is>
          <t>MCB 20A DP</t>
        </is>
      </c>
      <c r="D246" s="5" t="inlineStr">
        <is>
          <t>Pcs</t>
        </is>
      </c>
      <c r="E246" s="5" t="n">
        <v>1</v>
      </c>
      <c r="F246" s="5">
        <f>IFERROR(E246/$L$1,0)</f>
        <v/>
      </c>
      <c r="G246" s="5" t="n">
        <v>402.6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473</v>
      </c>
      <c r="C247" s="5" t="inlineStr">
        <is>
          <t>MCB 2A, 2P</t>
        </is>
      </c>
      <c r="D247" s="5" t="inlineStr">
        <is>
          <t>Pcs</t>
        </is>
      </c>
      <c r="E247" s="5" t="n">
        <v>1</v>
      </c>
      <c r="F247" s="5">
        <f>IFERROR(E247/$L$1,0)</f>
        <v/>
      </c>
      <c r="G247" s="5" t="n">
        <v>561.6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476</v>
      </c>
      <c r="C248" s="5" t="inlineStr">
        <is>
          <t>MCB 32A TP</t>
        </is>
      </c>
      <c r="D248" s="5" t="inlineStr">
        <is>
          <t>Pcs</t>
        </is>
      </c>
      <c r="E248" s="5" t="n">
        <v>3</v>
      </c>
      <c r="F248" s="5">
        <f>IFERROR(E248/$L$1,0)</f>
        <v/>
      </c>
      <c r="G248" s="5" t="n">
        <v>676.2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1686</v>
      </c>
      <c r="C249" s="5" t="inlineStr">
        <is>
          <t>Measuring Tape 3Mtr.</t>
        </is>
      </c>
      <c r="D249" s="5" t="inlineStr">
        <is>
          <t>Pcs</t>
        </is>
      </c>
      <c r="E249" s="5" t="n">
        <v>1</v>
      </c>
      <c r="F249" s="5">
        <f>IFERROR(E249/$L$1,0)</f>
        <v/>
      </c>
      <c r="G249" s="5" t="n">
        <v>46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3028</v>
      </c>
      <c r="C250" s="5" t="inlineStr">
        <is>
          <t>Metal Mix (Allmix Powder)</t>
        </is>
      </c>
      <c r="D250" s="5" t="inlineStr">
        <is>
          <t>MT</t>
        </is>
      </c>
      <c r="E250" s="5" t="n">
        <v>8.859999656677246</v>
      </c>
      <c r="F250" s="5">
        <f>IFERROR(E250/$L$1,0)</f>
        <v/>
      </c>
      <c r="G250" s="5" t="n">
        <v>14000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1701</v>
      </c>
      <c r="C251" s="5" t="inlineStr">
        <is>
          <t>Mica Sheet 2100 x 320 x 12mm</t>
        </is>
      </c>
      <c r="D251" s="5" t="inlineStr">
        <is>
          <t>Pcs</t>
        </is>
      </c>
      <c r="E251" s="5" t="n">
        <v>12</v>
      </c>
      <c r="F251" s="5">
        <f>IFERROR(E251/$L$1,0)</f>
        <v/>
      </c>
      <c r="G251" s="5" t="n">
        <v>6700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2276</v>
      </c>
      <c r="C252" s="5" t="inlineStr">
        <is>
          <t>Mica Washer ID-42mm, OD-72mm 5mm Thick</t>
        </is>
      </c>
      <c r="D252" s="5" t="inlineStr">
        <is>
          <t>Pcs</t>
        </is>
      </c>
      <c r="E252" s="5" t="n">
        <v>16</v>
      </c>
      <c r="F252" s="5">
        <f>IFERROR(E252/$L$1,0)</f>
        <v/>
      </c>
      <c r="G252" s="5" t="n">
        <v>34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2269</v>
      </c>
      <c r="C253" s="5" t="inlineStr">
        <is>
          <t>Mineral Oil (Diesel)</t>
        </is>
      </c>
      <c r="D253" s="5" t="inlineStr">
        <is>
          <t>Ltr</t>
        </is>
      </c>
      <c r="E253" s="5" t="n">
        <v>7</v>
      </c>
      <c r="F253" s="5">
        <f>IFERROR(E253/$L$1,0)</f>
        <v/>
      </c>
      <c r="G253" s="5" t="n">
        <v>75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183</v>
      </c>
      <c r="C254" s="5" t="inlineStr">
        <is>
          <t>MNX18 Spare Kit</t>
        </is>
      </c>
      <c r="D254" s="5" t="inlineStr">
        <is>
          <t>Nos</t>
        </is>
      </c>
      <c r="E254" s="5" t="n">
        <v>1</v>
      </c>
      <c r="F254" s="5">
        <f>IFERROR(E254/$L$1,0)</f>
        <v/>
      </c>
      <c r="G254" s="5" t="n">
        <v>489.8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881</v>
      </c>
      <c r="C255" s="5" t="inlineStr">
        <is>
          <t>Mortar 70%</t>
        </is>
      </c>
      <c r="D255" s="5" t="inlineStr">
        <is>
          <t>Kg</t>
        </is>
      </c>
      <c r="E255" s="5" t="n">
        <v>50</v>
      </c>
      <c r="F255" s="5">
        <f>IFERROR(E255/$L$1,0)</f>
        <v/>
      </c>
      <c r="G255" s="5" t="n">
        <v>64.5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718</v>
      </c>
      <c r="C256" s="5" t="inlineStr">
        <is>
          <t>Mortar 90% - SKG</t>
        </is>
      </c>
      <c r="D256" s="5" t="inlineStr">
        <is>
          <t>MT</t>
        </is>
      </c>
      <c r="E256" s="5" t="n">
        <v>1.700000036507845</v>
      </c>
      <c r="F256" s="5">
        <f>IFERROR(E256/$L$1,0)</f>
        <v/>
      </c>
      <c r="G256" s="5" t="n">
        <v>60000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499</v>
      </c>
      <c r="C257" s="5" t="inlineStr">
        <is>
          <t>MPCB 5-8A 3P</t>
        </is>
      </c>
      <c r="D257" s="5" t="inlineStr">
        <is>
          <t>Pcs</t>
        </is>
      </c>
      <c r="E257" s="5" t="n">
        <v>1</v>
      </c>
      <c r="F257" s="5">
        <f>IFERROR(E257/$L$1,0)</f>
        <v/>
      </c>
      <c r="G257" s="5" t="n">
        <v>2286.4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223</v>
      </c>
      <c r="C258" s="5" t="inlineStr">
        <is>
          <t>MS Bolt &amp; Nut 1"x6"</t>
        </is>
      </c>
      <c r="D258" s="5" t="inlineStr">
        <is>
          <t>Pcs</t>
        </is>
      </c>
      <c r="E258" s="5" t="n">
        <v>16</v>
      </c>
      <c r="F258" s="5">
        <f>IFERROR(E258/$L$1,0)</f>
        <v/>
      </c>
      <c r="G258" s="5" t="n">
        <v>179.2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226</v>
      </c>
      <c r="C259" s="5" t="inlineStr">
        <is>
          <t>MS Bolt &amp; Nut 10x50mm Fth (150grm/pcs)</t>
        </is>
      </c>
      <c r="D259" s="5" t="inlineStr">
        <is>
          <t>Pcs</t>
        </is>
      </c>
      <c r="E259" s="5" t="n">
        <v>12</v>
      </c>
      <c r="F259" s="5">
        <f>IFERROR(E259/$L$1,0)</f>
        <v/>
      </c>
      <c r="G259" s="5" t="n">
        <v>3.55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231</v>
      </c>
      <c r="C260" s="5" t="inlineStr">
        <is>
          <t>MS Bolt &amp; Nut 16x100 mm (250grm/pcs)</t>
        </is>
      </c>
      <c r="D260" s="5" t="inlineStr">
        <is>
          <t>Pcs</t>
        </is>
      </c>
      <c r="E260" s="5" t="n">
        <v>41</v>
      </c>
      <c r="F260" s="5">
        <f>IFERROR(E260/$L$1,0)</f>
        <v/>
      </c>
      <c r="G260" s="5" t="n">
        <v>80.37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232</v>
      </c>
      <c r="C261" s="5" t="inlineStr">
        <is>
          <t>MS Bolt &amp; Nut 20x100mm Full Thread</t>
        </is>
      </c>
      <c r="D261" s="5" t="inlineStr">
        <is>
          <t>Pcs</t>
        </is>
      </c>
      <c r="E261" s="5" t="n">
        <v>37</v>
      </c>
      <c r="F261" s="5">
        <f>IFERROR(E261/$L$1,0)</f>
        <v/>
      </c>
      <c r="G261" s="5" t="n">
        <v>25.7356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238</v>
      </c>
      <c r="C262" s="5" t="inlineStr">
        <is>
          <t>MS Bolt &amp; Nut 8x50mm</t>
        </is>
      </c>
      <c r="D262" s="5" t="inlineStr">
        <is>
          <t>Pcs</t>
        </is>
      </c>
      <c r="E262" s="5" t="n">
        <v>28</v>
      </c>
      <c r="F262" s="5">
        <f>IFERROR(E262/$L$1,0)</f>
        <v/>
      </c>
      <c r="G262" s="5" t="n">
        <v>2.39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205</v>
      </c>
      <c r="C263" s="5" t="inlineStr">
        <is>
          <t>MS Bolt 12x50mm</t>
        </is>
      </c>
      <c r="D263" s="5" t="inlineStr">
        <is>
          <t>Pcs</t>
        </is>
      </c>
      <c r="E263" s="5" t="n">
        <v>222</v>
      </c>
      <c r="F263" s="5">
        <f>IFERROR(E263/$L$1,0)</f>
        <v/>
      </c>
      <c r="G263" s="5" t="n">
        <v>5.01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206</v>
      </c>
      <c r="C264" s="5" t="inlineStr">
        <is>
          <t>MS Bolt 12x65mm</t>
        </is>
      </c>
      <c r="D264" s="5" t="inlineStr">
        <is>
          <t>Pcs</t>
        </is>
      </c>
      <c r="E264" s="5" t="n">
        <v>50</v>
      </c>
      <c r="F264" s="5">
        <f>IFERROR(E264/$L$1,0)</f>
        <v/>
      </c>
      <c r="G264" s="5" t="n">
        <v>5.79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208</v>
      </c>
      <c r="C265" s="5" t="inlineStr">
        <is>
          <t>MS Bolt 16x50mm</t>
        </is>
      </c>
      <c r="D265" s="5" t="inlineStr">
        <is>
          <t>Pcs</t>
        </is>
      </c>
      <c r="E265" s="5" t="n">
        <v>6</v>
      </c>
      <c r="F265" s="5">
        <f>IFERROR(E265/$L$1,0)</f>
        <v/>
      </c>
      <c r="G265" s="5" t="n">
        <v>6.66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209</v>
      </c>
      <c r="C266" s="5" t="inlineStr">
        <is>
          <t>MS Bolt 16x65 mm</t>
        </is>
      </c>
      <c r="D266" s="5" t="inlineStr">
        <is>
          <t>Pcs</t>
        </is>
      </c>
      <c r="E266" s="5" t="n">
        <v>31</v>
      </c>
      <c r="F266" s="5">
        <f>IFERROR(E266/$L$1,0)</f>
        <v/>
      </c>
      <c r="G266" s="5" t="n">
        <v>9.890000000000001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210</v>
      </c>
      <c r="C267" s="5" t="inlineStr">
        <is>
          <t>MS Bolt 16x75mm</t>
        </is>
      </c>
      <c r="D267" s="5" t="inlineStr">
        <is>
          <t>Pcs</t>
        </is>
      </c>
      <c r="E267" s="5" t="n">
        <v>54</v>
      </c>
      <c r="F267" s="5">
        <f>IFERROR(E267/$L$1,0)</f>
        <v/>
      </c>
      <c r="G267" s="5" t="n">
        <v>9.8125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242</v>
      </c>
      <c r="C268" s="5" t="inlineStr">
        <is>
          <t>MS Bolt Nut Washer 24x125mm</t>
        </is>
      </c>
      <c r="D268" s="5" t="inlineStr">
        <is>
          <t>Pcs</t>
        </is>
      </c>
      <c r="E268" s="5" t="n">
        <v>4</v>
      </c>
      <c r="F268" s="5">
        <f>IFERROR(E268/$L$1,0)</f>
        <v/>
      </c>
      <c r="G268" s="5" t="n">
        <v>72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2636</v>
      </c>
      <c r="C269" s="5" t="inlineStr">
        <is>
          <t>MS Flange 4" TDx9/10mm</t>
        </is>
      </c>
      <c r="D269" s="5" t="inlineStr">
        <is>
          <t>Pcs</t>
        </is>
      </c>
      <c r="E269" s="5" t="n">
        <v>2</v>
      </c>
      <c r="F269" s="5">
        <f>IFERROR(E269/$L$1,0)</f>
        <v/>
      </c>
      <c r="G269" s="5" t="n">
        <v>135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605</v>
      </c>
      <c r="C270" s="5" t="inlineStr">
        <is>
          <t>MS GI Washer 8MM</t>
        </is>
      </c>
      <c r="D270" s="5" t="inlineStr">
        <is>
          <t>Nos</t>
        </is>
      </c>
      <c r="E270" s="5" t="n">
        <v>20</v>
      </c>
      <c r="F270" s="5">
        <f>IFERROR(E270/$L$1,0)</f>
        <v/>
      </c>
      <c r="G270" s="5" t="n">
        <v>0.75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1773</v>
      </c>
      <c r="C271" s="5" t="inlineStr">
        <is>
          <t>MS Hex Nipple1"</t>
        </is>
      </c>
      <c r="D271" s="5" t="inlineStr">
        <is>
          <t>Pcs</t>
        </is>
      </c>
      <c r="E271" s="5" t="n">
        <v>1</v>
      </c>
      <c r="F271" s="5">
        <f>IFERROR(E271/$L$1,0)</f>
        <v/>
      </c>
      <c r="G271" s="5" t="n">
        <v>64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649</v>
      </c>
      <c r="C272" s="5" t="inlineStr">
        <is>
          <t>MS Joist 200x100mm</t>
        </is>
      </c>
      <c r="D272" s="5" t="inlineStr">
        <is>
          <t>MT</t>
        </is>
      </c>
      <c r="E272" s="5" t="n">
        <v>0.09600000083446503</v>
      </c>
      <c r="F272" s="5">
        <f>IFERROR(E272/$L$1,0)</f>
        <v/>
      </c>
      <c r="G272" s="5" t="n">
        <v>46000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650</v>
      </c>
      <c r="C273" s="5" t="inlineStr">
        <is>
          <t>MS Joist 250x125mm</t>
        </is>
      </c>
      <c r="D273" s="5" t="inlineStr">
        <is>
          <t>MT</t>
        </is>
      </c>
      <c r="E273" s="5" t="n">
        <v>0.119999997317791</v>
      </c>
      <c r="F273" s="5">
        <f>IFERROR(E273/$L$1,0)</f>
        <v/>
      </c>
      <c r="G273" s="5" t="n">
        <v>47000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244</v>
      </c>
      <c r="C274" s="5" t="inlineStr">
        <is>
          <t>MS Nut Bolt 20x150mm</t>
        </is>
      </c>
      <c r="D274" s="5" t="inlineStr">
        <is>
          <t>Pcs</t>
        </is>
      </c>
      <c r="E274" s="5" t="n">
        <v>2</v>
      </c>
      <c r="F274" s="5">
        <f>IFERROR(E274/$L$1,0)</f>
        <v/>
      </c>
      <c r="G274" s="5" t="n">
        <v>0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247</v>
      </c>
      <c r="C275" s="5" t="inlineStr">
        <is>
          <t>MS Nut Bolt 6x25mm Full Thread</t>
        </is>
      </c>
      <c r="D275" s="5" t="inlineStr">
        <is>
          <t>Pcs</t>
        </is>
      </c>
      <c r="E275" s="5" t="n">
        <v>10</v>
      </c>
      <c r="F275" s="5">
        <f>IFERROR(E275/$L$1,0)</f>
        <v/>
      </c>
      <c r="G275" s="5" t="n">
        <v>0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503</v>
      </c>
      <c r="C276" s="5" t="inlineStr">
        <is>
          <t>MS Round Bar (Bari)25 mm.</t>
        </is>
      </c>
      <c r="D276" s="5" t="inlineStr">
        <is>
          <t>Kg</t>
        </is>
      </c>
      <c r="E276" s="5" t="n">
        <v>47.39999961853027</v>
      </c>
      <c r="F276" s="5">
        <f>IFERROR(E276/$L$1,0)</f>
        <v/>
      </c>
      <c r="G276" s="5" t="n">
        <v>40.275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604</v>
      </c>
      <c r="C277" s="5" t="inlineStr">
        <is>
          <t>MS Washer 10mm</t>
        </is>
      </c>
      <c r="D277" s="5" t="inlineStr">
        <is>
          <t>Pcs</t>
        </is>
      </c>
      <c r="E277" s="5" t="n">
        <v>4</v>
      </c>
      <c r="F277" s="5">
        <f>IFERROR(E277/$L$1,0)</f>
        <v/>
      </c>
      <c r="G277" s="5" t="n">
        <v>0.383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603</v>
      </c>
      <c r="C278" s="5" t="inlineStr">
        <is>
          <t>MS Washer 12mm</t>
        </is>
      </c>
      <c r="D278" s="5" t="inlineStr">
        <is>
          <t>Pcs</t>
        </is>
      </c>
      <c r="E278" s="5" t="n">
        <v>456</v>
      </c>
      <c r="F278" s="5">
        <f>IFERROR(E278/$L$1,0)</f>
        <v/>
      </c>
      <c r="G278" s="5" t="n">
        <v>0.517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602</v>
      </c>
      <c r="C279" s="5" t="inlineStr">
        <is>
          <t>Ms Washer 16mm</t>
        </is>
      </c>
      <c r="D279" s="5" t="inlineStr">
        <is>
          <t>Pcs</t>
        </is>
      </c>
      <c r="E279" s="5" t="n">
        <v>124</v>
      </c>
      <c r="F279" s="5">
        <f>IFERROR(E279/$L$1,0)</f>
        <v/>
      </c>
      <c r="G279" s="5" t="n">
        <v>0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601</v>
      </c>
      <c r="C280" s="5" t="inlineStr">
        <is>
          <t>Ms Washer 20mm</t>
        </is>
      </c>
      <c r="D280" s="5" t="inlineStr">
        <is>
          <t>Pcs</t>
        </is>
      </c>
      <c r="E280" s="5" t="n">
        <v>4</v>
      </c>
      <c r="F280" s="5">
        <f>IFERROR(E280/$L$1,0)</f>
        <v/>
      </c>
      <c r="G280" s="5" t="n">
        <v>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1849</v>
      </c>
      <c r="C281" s="5" t="inlineStr">
        <is>
          <t>MS Washer 30mmx3mm thick</t>
        </is>
      </c>
      <c r="D281" s="5" t="inlineStr">
        <is>
          <t>Pcs</t>
        </is>
      </c>
      <c r="E281" s="5" t="n">
        <v>4</v>
      </c>
      <c r="F281" s="5">
        <f>IFERROR(E281/$L$1,0)</f>
        <v/>
      </c>
      <c r="G281" s="5" t="n">
        <v>0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2662</v>
      </c>
      <c r="C282" s="5" t="inlineStr">
        <is>
          <t>Murphy Stellar 200W LED Flood Light</t>
        </is>
      </c>
      <c r="D282" s="5" t="inlineStr">
        <is>
          <t>Nos</t>
        </is>
      </c>
      <c r="E282" s="5" t="n">
        <v>5</v>
      </c>
      <c r="F282" s="5">
        <f>IFERROR(E282/$L$1,0)</f>
        <v/>
      </c>
      <c r="G282" s="5" t="n">
        <v>1983.62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1153</v>
      </c>
      <c r="C283" s="5" t="inlineStr">
        <is>
          <t>NC Element</t>
        </is>
      </c>
      <c r="D283" s="5" t="inlineStr">
        <is>
          <t>Pcs</t>
        </is>
      </c>
      <c r="E283" s="5" t="n">
        <v>1</v>
      </c>
      <c r="F283" s="5">
        <f>IFERROR(E283/$L$1,0)</f>
        <v/>
      </c>
      <c r="G283" s="5" t="n">
        <v>64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3101</v>
      </c>
      <c r="C284" s="5" t="inlineStr">
        <is>
          <t>Neutral Ramming Mass (NRM)</t>
        </is>
      </c>
      <c r="D284" s="5" t="inlineStr">
        <is>
          <t>MT</t>
        </is>
      </c>
      <c r="E284" s="5" t="n">
        <v>20.32499933242798</v>
      </c>
      <c r="F284" s="5">
        <f>IFERROR(E284/$L$1,0)</f>
        <v/>
      </c>
      <c r="G284" s="5" t="n">
        <v>88000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2326</v>
      </c>
      <c r="C285" s="5" t="inlineStr">
        <is>
          <t>NFC 6-8% - Jharkhand</t>
        </is>
      </c>
      <c r="D285" s="5" t="inlineStr">
        <is>
          <t>MT</t>
        </is>
      </c>
      <c r="E285" s="5" t="n">
        <v>5.375000022351742</v>
      </c>
      <c r="F285" s="5">
        <f>IFERROR(E285/$L$1,0)</f>
        <v/>
      </c>
      <c r="G285" s="5" t="n">
        <v>19500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816</v>
      </c>
      <c r="C286" s="5" t="inlineStr">
        <is>
          <t>Nitrogen Gas Cylinder</t>
        </is>
      </c>
      <c r="D286" s="5" t="inlineStr">
        <is>
          <t>CYL</t>
        </is>
      </c>
      <c r="E286" s="5" t="n">
        <v>85</v>
      </c>
      <c r="F286" s="5">
        <f>IFERROR(E286/$L$1,0)</f>
        <v/>
      </c>
      <c r="G286" s="5" t="n">
        <v>210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1154</v>
      </c>
      <c r="C287" s="5" t="inlineStr">
        <is>
          <t>NO Element</t>
        </is>
      </c>
      <c r="D287" s="5" t="inlineStr">
        <is>
          <t>Pcs</t>
        </is>
      </c>
      <c r="E287" s="5" t="n">
        <v>2</v>
      </c>
      <c r="F287" s="5">
        <f>IFERROR(E287/$L$1,0)</f>
        <v/>
      </c>
      <c r="G287" s="5" t="n">
        <v>64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1852</v>
      </c>
      <c r="C288" s="5" t="inlineStr">
        <is>
          <t>Nose Mask</t>
        </is>
      </c>
      <c r="D288" s="5" t="inlineStr">
        <is>
          <t>Pcs</t>
        </is>
      </c>
      <c r="E288" s="5" t="n">
        <v>154</v>
      </c>
      <c r="F288" s="5">
        <f>IFERROR(E288/$L$1,0)</f>
        <v/>
      </c>
      <c r="G288" s="5" t="n">
        <v>2.5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2702</v>
      </c>
      <c r="C289" s="5" t="inlineStr">
        <is>
          <t>Oddy BCBLK 25mm (Binder Clip)</t>
        </is>
      </c>
      <c r="D289" s="5" t="inlineStr">
        <is>
          <t>Box</t>
        </is>
      </c>
      <c r="E289" s="5" t="n">
        <v>2</v>
      </c>
      <c r="F289" s="5">
        <f>IFERROR(E289/$L$1,0)</f>
        <v/>
      </c>
      <c r="G289" s="5" t="n">
        <v>2.5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3108</v>
      </c>
      <c r="C290" s="5" t="inlineStr">
        <is>
          <t>Oddy WG-25 White Glue 25Gm</t>
        </is>
      </c>
      <c r="D290" s="5" t="inlineStr">
        <is>
          <t>Nos</t>
        </is>
      </c>
      <c r="E290" s="5" t="n">
        <v>1</v>
      </c>
      <c r="F290" s="5">
        <f>IFERROR(E290/$L$1,0)</f>
        <v/>
      </c>
      <c r="G290" s="5" t="n">
        <v>8.470000000000001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1870</v>
      </c>
      <c r="C291" s="5" t="inlineStr">
        <is>
          <t>Oil Seal 70x90x10</t>
        </is>
      </c>
      <c r="D291" s="5" t="inlineStr">
        <is>
          <t>Pcs</t>
        </is>
      </c>
      <c r="E291" s="5" t="n">
        <v>2</v>
      </c>
      <c r="F291" s="5">
        <f>IFERROR(E291/$L$1,0)</f>
        <v/>
      </c>
      <c r="G291" s="5" t="n">
        <v>75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596</v>
      </c>
      <c r="C292" s="5" t="inlineStr">
        <is>
          <t>Old Cloth 5Mtr</t>
        </is>
      </c>
      <c r="D292" s="5" t="inlineStr">
        <is>
          <t>Pcs</t>
        </is>
      </c>
      <c r="E292" s="5" t="n">
        <v>213</v>
      </c>
      <c r="F292" s="5">
        <f>IFERROR(E292/$L$1,0)</f>
        <v/>
      </c>
      <c r="G292" s="5" t="n">
        <v>25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815</v>
      </c>
      <c r="C293" s="5" t="inlineStr">
        <is>
          <t>Oxygen Gas Cylinder</t>
        </is>
      </c>
      <c r="D293" s="5" t="inlineStr">
        <is>
          <t>CYL</t>
        </is>
      </c>
      <c r="E293" s="5" t="n">
        <v>1771</v>
      </c>
      <c r="F293" s="5">
        <f>IFERROR(E293/$L$1,0)</f>
        <v/>
      </c>
      <c r="G293" s="5" t="n">
        <v>137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1456</v>
      </c>
      <c r="C294" s="5" t="inlineStr">
        <is>
          <t>Oxygen Key</t>
        </is>
      </c>
      <c r="D294" s="5" t="inlineStr">
        <is>
          <t>Pcs</t>
        </is>
      </c>
      <c r="E294" s="5" t="n">
        <v>3</v>
      </c>
      <c r="F294" s="5">
        <f>IFERROR(E294/$L$1,0)</f>
        <v/>
      </c>
      <c r="G294" s="5" t="n">
        <v>22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1878</v>
      </c>
      <c r="C295" s="5" t="inlineStr">
        <is>
          <t>Oxygen Regulator Double Stage Light</t>
        </is>
      </c>
      <c r="D295" s="5" t="inlineStr">
        <is>
          <t>Pcs</t>
        </is>
      </c>
      <c r="E295" s="5" t="n">
        <v>1</v>
      </c>
      <c r="F295" s="5">
        <f>IFERROR(E295/$L$1,0)</f>
        <v/>
      </c>
      <c r="G295" s="5" t="n">
        <v>1950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1877</v>
      </c>
      <c r="C296" s="5" t="inlineStr">
        <is>
          <t>Oxygen Regulator Single Stage</t>
        </is>
      </c>
      <c r="D296" s="5" t="inlineStr">
        <is>
          <t>Pcs</t>
        </is>
      </c>
      <c r="E296" s="5" t="n">
        <v>3</v>
      </c>
      <c r="F296" s="5">
        <f>IFERROR(E296/$L$1,0)</f>
        <v/>
      </c>
      <c r="G296" s="5" t="n">
        <v>2470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1880</v>
      </c>
      <c r="C297" s="5" t="inlineStr">
        <is>
          <t>Paint Brush 2"</t>
        </is>
      </c>
      <c r="D297" s="5" t="inlineStr">
        <is>
          <t>Pcs</t>
        </is>
      </c>
      <c r="E297" s="5" t="n">
        <v>7</v>
      </c>
      <c r="F297" s="5">
        <f>IFERROR(E297/$L$1,0)</f>
        <v/>
      </c>
      <c r="G297" s="5" t="n">
        <v>22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1881</v>
      </c>
      <c r="C298" s="5" t="inlineStr">
        <is>
          <t>Paint Brush 3"</t>
        </is>
      </c>
      <c r="D298" s="5" t="inlineStr">
        <is>
          <t>Pcs</t>
        </is>
      </c>
      <c r="E298" s="5" t="n">
        <v>8</v>
      </c>
      <c r="F298" s="5">
        <f>IFERROR(E298/$L$1,0)</f>
        <v/>
      </c>
      <c r="G298" s="5" t="n">
        <v>33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1885</v>
      </c>
      <c r="C299" s="5" t="inlineStr">
        <is>
          <t>Pencil Grinder Stone 1x2"</t>
        </is>
      </c>
      <c r="D299" s="5" t="inlineStr">
        <is>
          <t>Pcs</t>
        </is>
      </c>
      <c r="E299" s="5" t="n">
        <v>2</v>
      </c>
      <c r="F299" s="5">
        <f>IFERROR(E299/$L$1,0)</f>
        <v/>
      </c>
      <c r="G299" s="5" t="n">
        <v>60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106</v>
      </c>
      <c r="C300" s="5" t="inlineStr">
        <is>
          <t>Plumber Block SN 516</t>
        </is>
      </c>
      <c r="D300" s="5" t="inlineStr">
        <is>
          <t>Pcs</t>
        </is>
      </c>
      <c r="E300" s="5" t="n">
        <v>2</v>
      </c>
      <c r="F300" s="5">
        <f>IFERROR(E300/$L$1,0)</f>
        <v/>
      </c>
      <c r="G300" s="5" t="n">
        <v>840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108</v>
      </c>
      <c r="C301" s="5" t="inlineStr">
        <is>
          <t>Plumber Block SN-512</t>
        </is>
      </c>
      <c r="D301" s="5" t="inlineStr">
        <is>
          <t>Pcs</t>
        </is>
      </c>
      <c r="E301" s="5" t="n">
        <v>8</v>
      </c>
      <c r="F301" s="5">
        <f>IFERROR(E301/$L$1,0)</f>
        <v/>
      </c>
      <c r="G301" s="5" t="n">
        <v>560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1389</v>
      </c>
      <c r="C302" s="5" t="inlineStr">
        <is>
          <t>Polish Wheel 4" (Buffing Wheel)</t>
        </is>
      </c>
      <c r="D302" s="5" t="inlineStr">
        <is>
          <t>Pcs</t>
        </is>
      </c>
      <c r="E302" s="5" t="n">
        <v>4</v>
      </c>
      <c r="F302" s="5">
        <f>IFERROR(E302/$L$1,0)</f>
        <v/>
      </c>
      <c r="G302" s="5" t="n">
        <v>28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888</v>
      </c>
      <c r="C303" s="5" t="inlineStr">
        <is>
          <t>Porous Plug</t>
        </is>
      </c>
      <c r="D303" s="5" t="inlineStr">
        <is>
          <t>Pcs</t>
        </is>
      </c>
      <c r="E303" s="5" t="n">
        <v>2</v>
      </c>
      <c r="F303" s="5">
        <f>IFERROR(E303/$L$1,0)</f>
        <v/>
      </c>
      <c r="G303" s="5" t="n">
        <v>1800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454</v>
      </c>
      <c r="C304" s="5" t="inlineStr">
        <is>
          <t>Porous Plug - IFGL</t>
        </is>
      </c>
      <c r="D304" s="5" t="inlineStr">
        <is>
          <t>Nos</t>
        </is>
      </c>
      <c r="E304" s="5" t="n">
        <v>10</v>
      </c>
      <c r="F304" s="5">
        <f>IFERROR(E304/$L$1,0)</f>
        <v/>
      </c>
      <c r="G304" s="5" t="n">
        <v>1850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455</v>
      </c>
      <c r="C305" s="5" t="inlineStr">
        <is>
          <t>Porous Plug Well Block - RHI</t>
        </is>
      </c>
      <c r="D305" s="5" t="inlineStr">
        <is>
          <t>Pcs</t>
        </is>
      </c>
      <c r="E305" s="5" t="n">
        <v>3</v>
      </c>
      <c r="F305" s="5">
        <f>IFERROR(E305/$L$1,0)</f>
        <v/>
      </c>
      <c r="G305" s="5" t="n">
        <v>6600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456</v>
      </c>
      <c r="C306" s="5" t="inlineStr">
        <is>
          <t>Porous Plug Well Block - SKG</t>
        </is>
      </c>
      <c r="D306" s="5" t="inlineStr">
        <is>
          <t>Pcs</t>
        </is>
      </c>
      <c r="E306" s="5" t="n">
        <v>1</v>
      </c>
      <c r="F306" s="5">
        <f>IFERROR(E306/$L$1,0)</f>
        <v/>
      </c>
      <c r="G306" s="5" t="n">
        <v>5800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3133</v>
      </c>
      <c r="C307" s="5" t="inlineStr">
        <is>
          <t>Pre Recorded Voice Operated Hooter with Flasher - 230VAC</t>
        </is>
      </c>
      <c r="D307" s="5" t="inlineStr">
        <is>
          <t>Nos</t>
        </is>
      </c>
      <c r="E307" s="5" t="n">
        <v>1</v>
      </c>
      <c r="F307" s="5">
        <f>IFERROR(E307/$L$1,0)</f>
        <v/>
      </c>
      <c r="G307" s="5" t="n">
        <v>7500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2617</v>
      </c>
      <c r="C308" s="5" t="inlineStr">
        <is>
          <t>Presto Disinfectant Toilet Cleaner 5Ltr</t>
        </is>
      </c>
      <c r="D308" s="5" t="inlineStr">
        <is>
          <t>Ltr</t>
        </is>
      </c>
      <c r="E308" s="5" t="n">
        <v>5.800000190734863</v>
      </c>
      <c r="F308" s="5">
        <f>IFERROR(E308/$L$1,0)</f>
        <v/>
      </c>
      <c r="G308" s="5" t="n">
        <v>67.628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730</v>
      </c>
      <c r="C309" s="5" t="inlineStr">
        <is>
          <t>PVC Binding Sheet (File) - Stationery</t>
        </is>
      </c>
      <c r="D309" s="5" t="inlineStr">
        <is>
          <t>Pkt</t>
        </is>
      </c>
      <c r="E309" s="5" t="n">
        <v>12</v>
      </c>
      <c r="F309" s="5">
        <f>IFERROR(E309/$L$1,0)</f>
        <v/>
      </c>
      <c r="G309" s="5" t="n">
        <v>80.51000000000001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504</v>
      </c>
      <c r="C310" s="5" t="inlineStr">
        <is>
          <t>PVC Tape 3/4" x 6Mtr.</t>
        </is>
      </c>
      <c r="D310" s="5" t="inlineStr">
        <is>
          <t>Pcs</t>
        </is>
      </c>
      <c r="E310" s="5" t="n">
        <v>76</v>
      </c>
      <c r="F310" s="5">
        <f>IFERROR(E310/$L$1,0)</f>
        <v/>
      </c>
      <c r="G310" s="5" t="n">
        <v>6.5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883</v>
      </c>
      <c r="C311" s="5" t="inlineStr">
        <is>
          <t>Ramming Mass Nalitop</t>
        </is>
      </c>
      <c r="D311" s="5" t="inlineStr">
        <is>
          <t>MT</t>
        </is>
      </c>
      <c r="E311" s="5" t="n">
        <v>7.250000104308128</v>
      </c>
      <c r="F311" s="5">
        <f>IFERROR(E311/$L$1,0)</f>
        <v/>
      </c>
      <c r="G311" s="5" t="n">
        <v>3200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2955</v>
      </c>
      <c r="C312" s="5" t="inlineStr">
        <is>
          <t>Ramming Mass Non-Premix (Deepak)</t>
        </is>
      </c>
      <c r="D312" s="5" t="inlineStr">
        <is>
          <t>MT</t>
        </is>
      </c>
      <c r="E312" s="5" t="n">
        <v>1.000000014901161</v>
      </c>
      <c r="F312" s="5">
        <f>IFERROR(E312/$L$1,0)</f>
        <v/>
      </c>
      <c r="G312" s="5" t="n">
        <v>6000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2847</v>
      </c>
      <c r="C313" s="5" t="inlineStr">
        <is>
          <t>Ramming Mass Non-Premix (Mundra)</t>
        </is>
      </c>
      <c r="D313" s="5" t="inlineStr">
        <is>
          <t>MT</t>
        </is>
      </c>
      <c r="E313" s="5" t="n">
        <v>67.40000033378601</v>
      </c>
      <c r="F313" s="5">
        <f>IFERROR(E313/$L$1,0)</f>
        <v/>
      </c>
      <c r="G313" s="5" t="n">
        <v>7050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2768</v>
      </c>
      <c r="C314" s="5" t="inlineStr">
        <is>
          <t>Ramming Mass Non-Premix (Shivani)</t>
        </is>
      </c>
      <c r="D314" s="5" t="inlineStr">
        <is>
          <t>MT</t>
        </is>
      </c>
      <c r="E314" s="5" t="n">
        <v>1.699999965727329</v>
      </c>
      <c r="F314" s="5">
        <f>IFERROR(E314/$L$1,0)</f>
        <v/>
      </c>
      <c r="G314" s="5" t="n">
        <v>6804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2765</v>
      </c>
      <c r="C315" s="5" t="inlineStr">
        <is>
          <t>Ramming Mass Non-Premix_x000D_ (Gajanan)</t>
        </is>
      </c>
      <c r="D315" s="5" t="inlineStr">
        <is>
          <t>MT</t>
        </is>
      </c>
      <c r="E315" s="5" t="n">
        <v>48.40000039339066</v>
      </c>
      <c r="F315" s="5">
        <f>IFERROR(E315/$L$1,0)</f>
        <v/>
      </c>
      <c r="G315" s="5" t="n">
        <v>4900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2767</v>
      </c>
      <c r="C316" s="5" t="inlineStr">
        <is>
          <t>Ramming Mass Non-Premix_x000D_ (Raghav)</t>
        </is>
      </c>
      <c r="D316" s="5" t="inlineStr">
        <is>
          <t>MT</t>
        </is>
      </c>
      <c r="E316" s="5" t="n">
        <v>94.62000006437302</v>
      </c>
      <c r="F316" s="5">
        <f>IFERROR(E316/$L$1,0)</f>
        <v/>
      </c>
      <c r="G316" s="5" t="n">
        <v>7100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830</v>
      </c>
      <c r="C317" s="5" t="inlineStr">
        <is>
          <t>Receptical Holder Thread Type</t>
        </is>
      </c>
      <c r="D317" s="5" t="inlineStr">
        <is>
          <t>Pcs</t>
        </is>
      </c>
      <c r="E317" s="5" t="n">
        <v>7</v>
      </c>
      <c r="F317" s="5">
        <f>IFERROR(E317/$L$1,0)</f>
        <v/>
      </c>
      <c r="G317" s="5" t="n">
        <v>140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3041</v>
      </c>
      <c r="C318" s="5" t="inlineStr">
        <is>
          <t>Receptical Holder with HSG MK III Type-R/S</t>
        </is>
      </c>
      <c r="D318" s="5" t="inlineStr">
        <is>
          <t>Nos</t>
        </is>
      </c>
      <c r="E318" s="5" t="n">
        <v>2</v>
      </c>
      <c r="F318" s="5">
        <f>IFERROR(E318/$L$1,0)</f>
        <v/>
      </c>
      <c r="G318" s="5" t="n">
        <v>135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2466</v>
      </c>
      <c r="C319" s="5" t="inlineStr">
        <is>
          <t>Refractory Bricks 230x114x75 SKG-70</t>
        </is>
      </c>
      <c r="D319" s="5" t="inlineStr">
        <is>
          <t>Pcs</t>
        </is>
      </c>
      <c r="E319" s="5" t="n">
        <v>220</v>
      </c>
      <c r="F319" s="5">
        <f>IFERROR(E319/$L$1,0)</f>
        <v/>
      </c>
      <c r="G319" s="5" t="n">
        <v>104.25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770</v>
      </c>
      <c r="C320" s="5" t="inlineStr">
        <is>
          <t>Refractory Bricks 230x115x25mm</t>
        </is>
      </c>
      <c r="D320" s="5" t="inlineStr">
        <is>
          <t>Pcs</t>
        </is>
      </c>
      <c r="E320" s="5" t="n">
        <v>135</v>
      </c>
      <c r="F320" s="5">
        <f>IFERROR(E320/$L$1,0)</f>
        <v/>
      </c>
      <c r="G320" s="5" t="n">
        <v>0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771</v>
      </c>
      <c r="C321" s="5" t="inlineStr">
        <is>
          <t>Refractory Bricks 230x115x40mm</t>
        </is>
      </c>
      <c r="D321" s="5" t="inlineStr">
        <is>
          <t>Pcs</t>
        </is>
      </c>
      <c r="E321" s="5" t="n">
        <v>60</v>
      </c>
      <c r="F321" s="5">
        <f>IFERROR(E321/$L$1,0)</f>
        <v/>
      </c>
      <c r="G321" s="5" t="n">
        <v>70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744</v>
      </c>
      <c r="C322" s="5" t="inlineStr">
        <is>
          <t>Register Copy 4 No - Stationery</t>
        </is>
      </c>
      <c r="D322" s="5" t="inlineStr">
        <is>
          <t>Pcs</t>
        </is>
      </c>
      <c r="E322" s="5" t="n">
        <v>2</v>
      </c>
      <c r="F322" s="5">
        <f>IFERROR(E322/$L$1,0)</f>
        <v/>
      </c>
      <c r="G322" s="5" t="n">
        <v>28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745</v>
      </c>
      <c r="C323" s="5" t="inlineStr">
        <is>
          <t>Register Copy 6 No - Stationery</t>
        </is>
      </c>
      <c r="D323" s="5" t="inlineStr">
        <is>
          <t>Pcs</t>
        </is>
      </c>
      <c r="E323" s="5" t="n">
        <v>10</v>
      </c>
      <c r="F323" s="5">
        <f>IFERROR(E323/$L$1,0)</f>
        <v/>
      </c>
      <c r="G323" s="5" t="n">
        <v>42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3102</v>
      </c>
      <c r="C324" s="5" t="inlineStr">
        <is>
          <t>Remix-55 (Almix Powder)</t>
        </is>
      </c>
      <c r="D324" s="5" t="inlineStr">
        <is>
          <t>Kg</t>
        </is>
      </c>
      <c r="E324" s="5" t="n">
        <v>9300</v>
      </c>
      <c r="F324" s="5">
        <f>IFERROR(E324/$L$1,0)</f>
        <v/>
      </c>
      <c r="G324" s="5" t="n">
        <v>7.5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1931</v>
      </c>
      <c r="C325" s="5" t="inlineStr">
        <is>
          <t>Retainer Spring for Jack Hammer</t>
        </is>
      </c>
      <c r="D325" s="5" t="inlineStr">
        <is>
          <t>Pcs</t>
        </is>
      </c>
      <c r="E325" s="5" t="n">
        <v>1</v>
      </c>
      <c r="F325" s="5">
        <f>IFERROR(E325/$L$1,0)</f>
        <v/>
      </c>
      <c r="G325" s="5" t="n">
        <v>175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1651</v>
      </c>
      <c r="C326" s="5" t="inlineStr">
        <is>
          <t>Returner Roller 75x870 mm</t>
        </is>
      </c>
      <c r="D326" s="5" t="inlineStr">
        <is>
          <t>Pcs</t>
        </is>
      </c>
      <c r="E326" s="5" t="n">
        <v>1</v>
      </c>
      <c r="F326" s="5">
        <f>IFERROR(E326/$L$1,0)</f>
        <v/>
      </c>
      <c r="G326" s="5" t="n">
        <v>780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1937</v>
      </c>
      <c r="C327" s="5" t="inlineStr">
        <is>
          <t>Round Mica Sheet 1980X1680X4mm</t>
        </is>
      </c>
      <c r="D327" s="5" t="inlineStr">
        <is>
          <t>Set</t>
        </is>
      </c>
      <c r="E327" s="5" t="n">
        <v>2</v>
      </c>
      <c r="F327" s="5">
        <f>IFERROR(E327/$L$1,0)</f>
        <v/>
      </c>
      <c r="G327" s="5" t="n">
        <v>4500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897</v>
      </c>
      <c r="C328" s="5" t="inlineStr">
        <is>
          <t>Safety Goggles Black</t>
        </is>
      </c>
      <c r="D328" s="5" t="inlineStr">
        <is>
          <t>Pcs</t>
        </is>
      </c>
      <c r="E328" s="5" t="n">
        <v>2</v>
      </c>
      <c r="F328" s="5">
        <f>IFERROR(E328/$L$1,0)</f>
        <v/>
      </c>
      <c r="G328" s="5" t="n">
        <v>28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898</v>
      </c>
      <c r="C329" s="5" t="inlineStr">
        <is>
          <t>Safety Goggles White</t>
        </is>
      </c>
      <c r="D329" s="5" t="inlineStr">
        <is>
          <t>Pcs</t>
        </is>
      </c>
      <c r="E329" s="5" t="n">
        <v>8</v>
      </c>
      <c r="F329" s="5">
        <f>IFERROR(E329/$L$1,0)</f>
        <v/>
      </c>
      <c r="G329" s="5" t="n">
        <v>28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621</v>
      </c>
      <c r="C330" s="5" t="inlineStr">
        <is>
          <t>Safety Helmet White</t>
        </is>
      </c>
      <c r="D330" s="5" t="inlineStr">
        <is>
          <t>Pcs</t>
        </is>
      </c>
      <c r="E330" s="5" t="n">
        <v>1</v>
      </c>
      <c r="F330" s="5">
        <f>IFERROR(E330/$L$1,0)</f>
        <v/>
      </c>
      <c r="G330" s="5" t="n">
        <v>180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795</v>
      </c>
      <c r="C331" s="5" t="inlineStr">
        <is>
          <t>Shearing Blade</t>
        </is>
      </c>
      <c r="D331" s="5" t="inlineStr">
        <is>
          <t>Nos</t>
        </is>
      </c>
      <c r="E331" s="5" t="n">
        <v>1</v>
      </c>
      <c r="F331" s="5">
        <f>IFERROR(E331/$L$1,0)</f>
        <v/>
      </c>
      <c r="G331" s="5" t="n">
        <v>16000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1974</v>
      </c>
      <c r="C332" s="5" t="inlineStr">
        <is>
          <t>Silica Gel</t>
        </is>
      </c>
      <c r="D332" s="5" t="inlineStr">
        <is>
          <t>Kg</t>
        </is>
      </c>
      <c r="E332" s="5" t="n">
        <v>10</v>
      </c>
      <c r="F332" s="5">
        <f>IFERROR(E332/$L$1,0)</f>
        <v/>
      </c>
      <c r="G332" s="5" t="n">
        <v>170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769</v>
      </c>
      <c r="C333" s="5" t="inlineStr">
        <is>
          <t>Silico Manganese Lumps</t>
        </is>
      </c>
      <c r="D333" s="5" t="inlineStr">
        <is>
          <t>MT</t>
        </is>
      </c>
      <c r="E333" s="5" t="n">
        <v>171.5299999993294</v>
      </c>
      <c r="F333" s="5">
        <f>IFERROR(E333/$L$1,0)</f>
        <v/>
      </c>
      <c r="G333" s="5" t="n">
        <v>70800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3044</v>
      </c>
      <c r="C334" s="5" t="inlineStr">
        <is>
          <t>Silicon Mica Tube (ID-34mm. OD-38mm.)</t>
        </is>
      </c>
      <c r="D334" s="5" t="inlineStr">
        <is>
          <t>Mtr</t>
        </is>
      </c>
      <c r="E334" s="5" t="n">
        <v>3</v>
      </c>
      <c r="F334" s="5">
        <f>IFERROR(E334/$L$1,0)</f>
        <v/>
      </c>
      <c r="G334" s="5" t="n">
        <v>250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367</v>
      </c>
      <c r="C335" s="5" t="inlineStr">
        <is>
          <t>Silicon O Ring 148x124x12 mm</t>
        </is>
      </c>
      <c r="D335" s="5" t="inlineStr">
        <is>
          <t>Pcs</t>
        </is>
      </c>
      <c r="E335" s="5" t="n">
        <v>4</v>
      </c>
      <c r="F335" s="5">
        <f>IFERROR(E335/$L$1,0)</f>
        <v/>
      </c>
      <c r="G335" s="5" t="n">
        <v>175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377</v>
      </c>
      <c r="C336" s="5" t="inlineStr">
        <is>
          <t>Silicon O Ring 328X308X10mm</t>
        </is>
      </c>
      <c r="D336" s="5" t="inlineStr">
        <is>
          <t>Pcs</t>
        </is>
      </c>
      <c r="E336" s="5" t="n">
        <v>2</v>
      </c>
      <c r="F336" s="5">
        <f>IFERROR(E336/$L$1,0)</f>
        <v/>
      </c>
      <c r="G336" s="5" t="n">
        <v>335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379</v>
      </c>
      <c r="C337" s="5" t="inlineStr">
        <is>
          <t>Silicon O Ring 8x68MM</t>
        </is>
      </c>
      <c r="D337" s="5" t="inlineStr">
        <is>
          <t>Nos</t>
        </is>
      </c>
      <c r="E337" s="5" t="n">
        <v>12</v>
      </c>
      <c r="F337" s="5">
        <f>IFERROR(E337/$L$1,0)</f>
        <v/>
      </c>
      <c r="G337" s="5" t="n">
        <v>80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450</v>
      </c>
      <c r="C338" s="5" t="inlineStr">
        <is>
          <t>Silver Brazing Rod 15%</t>
        </is>
      </c>
      <c r="D338" s="5" t="inlineStr">
        <is>
          <t>Pcs</t>
        </is>
      </c>
      <c r="E338" s="5" t="n">
        <v>15</v>
      </c>
      <c r="F338" s="5">
        <f>IFERROR(E338/$L$1,0)</f>
        <v/>
      </c>
      <c r="G338" s="5" t="n">
        <v>435.38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2745</v>
      </c>
      <c r="C339" s="5" t="inlineStr">
        <is>
          <t>Silver Nitrate Emplura 25Gm Merck</t>
        </is>
      </c>
      <c r="D339" s="5" t="inlineStr">
        <is>
          <t>Pcs</t>
        </is>
      </c>
      <c r="E339" s="5" t="n">
        <v>4</v>
      </c>
      <c r="F339" s="5">
        <f>IFERROR(E339/$L$1,0)</f>
        <v/>
      </c>
      <c r="G339" s="5" t="n">
        <v>4000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2511</v>
      </c>
      <c r="C340" s="5" t="inlineStr">
        <is>
          <t>Slide Gate Cylinder Seal Kit (Teflon)</t>
        </is>
      </c>
      <c r="D340" s="5" t="inlineStr">
        <is>
          <t>Set</t>
        </is>
      </c>
      <c r="E340" s="5" t="n">
        <v>4</v>
      </c>
      <c r="F340" s="5">
        <f>IFERROR(E340/$L$1,0)</f>
        <v/>
      </c>
      <c r="G340" s="5" t="n">
        <v>1350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789</v>
      </c>
      <c r="C341" s="5" t="inlineStr">
        <is>
          <t>Sodium Silicate</t>
        </is>
      </c>
      <c r="D341" s="5" t="inlineStr">
        <is>
          <t>MT</t>
        </is>
      </c>
      <c r="E341" s="5" t="n">
        <v>6.311999946832657</v>
      </c>
      <c r="F341" s="5">
        <f>IFERROR(E341/$L$1,0)</f>
        <v/>
      </c>
      <c r="G341" s="5" t="n">
        <v>9600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2690</v>
      </c>
      <c r="C342" s="5" t="inlineStr">
        <is>
          <t>Spares (Anvil Block Bushing)</t>
        </is>
      </c>
      <c r="D342" s="5" t="inlineStr">
        <is>
          <t>Pcs</t>
        </is>
      </c>
      <c r="E342" s="5" t="n">
        <v>1</v>
      </c>
      <c r="F342" s="5">
        <f>IFERROR(E342/$L$1,0)</f>
        <v/>
      </c>
      <c r="G342" s="5" t="n">
        <v>900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2691</v>
      </c>
      <c r="C343" s="5" t="inlineStr">
        <is>
          <t>Spares (Anvil Block)</t>
        </is>
      </c>
      <c r="D343" s="5" t="inlineStr">
        <is>
          <t>Pcs</t>
        </is>
      </c>
      <c r="E343" s="5" t="n">
        <v>1</v>
      </c>
      <c r="F343" s="5">
        <f>IFERROR(E343/$L$1,0)</f>
        <v/>
      </c>
      <c r="G343" s="5" t="n">
        <v>400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2695</v>
      </c>
      <c r="C344" s="5" t="inlineStr">
        <is>
          <t>Spares (Steel Retainer Spring)</t>
        </is>
      </c>
      <c r="D344" s="5" t="inlineStr">
        <is>
          <t>Pcs</t>
        </is>
      </c>
      <c r="E344" s="5" t="n">
        <v>1</v>
      </c>
      <c r="F344" s="5">
        <f>IFERROR(E344/$L$1,0)</f>
        <v/>
      </c>
      <c r="G344" s="5" t="n">
        <v>171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2000</v>
      </c>
      <c r="C345" s="5" t="inlineStr">
        <is>
          <t>Spider L276</t>
        </is>
      </c>
      <c r="D345" s="5" t="inlineStr">
        <is>
          <t>Pcs</t>
        </is>
      </c>
      <c r="E345" s="5" t="n">
        <v>1</v>
      </c>
      <c r="F345" s="5">
        <f>IFERROR(E345/$L$1,0)</f>
        <v/>
      </c>
      <c r="G345" s="5" t="n">
        <v>370.96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545</v>
      </c>
      <c r="C346" s="5" t="inlineStr">
        <is>
          <t>SS Ball Valve 15 mm</t>
        </is>
      </c>
      <c r="D346" s="5" t="inlineStr">
        <is>
          <t>Pcs</t>
        </is>
      </c>
      <c r="E346" s="5" t="n">
        <v>2</v>
      </c>
      <c r="F346" s="5">
        <f>IFERROR(E346/$L$1,0)</f>
        <v/>
      </c>
      <c r="G346" s="5" t="n">
        <v>353.4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291</v>
      </c>
      <c r="C347" s="5" t="inlineStr">
        <is>
          <t>SS Bolt &amp; Nut 12x50mm</t>
        </is>
      </c>
      <c r="D347" s="5" t="inlineStr">
        <is>
          <t>Pcs</t>
        </is>
      </c>
      <c r="E347" s="5" t="n">
        <v>12</v>
      </c>
      <c r="F347" s="5">
        <f>IFERROR(E347/$L$1,0)</f>
        <v/>
      </c>
      <c r="G347" s="5" t="n">
        <v>27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3131</v>
      </c>
      <c r="C348" s="5" t="inlineStr">
        <is>
          <t>SS Bush OD-90xID-75xLong-145mm (Grade: SS-304)</t>
        </is>
      </c>
      <c r="D348" s="5" t="inlineStr">
        <is>
          <t>Nos</t>
        </is>
      </c>
      <c r="E348" s="5" t="n">
        <v>3</v>
      </c>
      <c r="F348" s="5">
        <f>IFERROR(E348/$L$1,0)</f>
        <v/>
      </c>
      <c r="G348" s="5" t="n">
        <v>2500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2012</v>
      </c>
      <c r="C349" s="5" t="inlineStr">
        <is>
          <t>SS HEX Nipple 1/2x1/2</t>
        </is>
      </c>
      <c r="D349" s="5" t="inlineStr">
        <is>
          <t>Pcs</t>
        </is>
      </c>
      <c r="E349" s="5" t="n">
        <v>4</v>
      </c>
      <c r="F349" s="5">
        <f>IFERROR(E349/$L$1,0)</f>
        <v/>
      </c>
      <c r="G349" s="5" t="n">
        <v>79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1</v>
      </c>
      <c r="C350" s="5" t="inlineStr">
        <is>
          <t>SS Jubilee Clamp 16mm-25mm - Jolly (20-28mm)</t>
        </is>
      </c>
      <c r="D350" s="5" t="inlineStr">
        <is>
          <t>Pcs</t>
        </is>
      </c>
      <c r="E350" s="5" t="n">
        <v>124</v>
      </c>
      <c r="F350" s="5">
        <f>IFERROR(E350/$L$1,0)</f>
        <v/>
      </c>
      <c r="G350" s="5" t="n">
        <v>22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</v>
      </c>
      <c r="C351" s="5" t="inlineStr">
        <is>
          <t>SS Jubilee Clamp 25mm-35mm - Jolly</t>
        </is>
      </c>
      <c r="D351" s="5" t="inlineStr">
        <is>
          <t>Pcs</t>
        </is>
      </c>
      <c r="E351" s="5" t="n">
        <v>38</v>
      </c>
      <c r="F351" s="5">
        <f>IFERROR(E351/$L$1,0)</f>
        <v/>
      </c>
      <c r="G351" s="5" t="n">
        <v>24.94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3</v>
      </c>
      <c r="C352" s="5" t="inlineStr">
        <is>
          <t>SS Jubilee Clamp 40mm-45mm - Jolly (35-45MM)</t>
        </is>
      </c>
      <c r="D352" s="5" t="inlineStr">
        <is>
          <t>Pcs</t>
        </is>
      </c>
      <c r="E352" s="5" t="n">
        <v>50</v>
      </c>
      <c r="F352" s="5">
        <f>IFERROR(E352/$L$1,0)</f>
        <v/>
      </c>
      <c r="G352" s="5" t="n">
        <v>26.66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4</v>
      </c>
      <c r="C353" s="5" t="inlineStr">
        <is>
          <t>SS Jubilee Clamp 45mm-50mm - Jolly (42-55MM)</t>
        </is>
      </c>
      <c r="D353" s="5" t="inlineStr">
        <is>
          <t>Pcs</t>
        </is>
      </c>
      <c r="E353" s="5" t="n">
        <v>72</v>
      </c>
      <c r="F353" s="5">
        <f>IFERROR(E353/$L$1,0)</f>
        <v/>
      </c>
      <c r="G353" s="5" t="n">
        <v>27.52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5</v>
      </c>
      <c r="C354" s="5" t="inlineStr">
        <is>
          <t>SS Jubilee Clamp 50mm-60mm - Jolly (45-60mm)</t>
        </is>
      </c>
      <c r="D354" s="5" t="inlineStr">
        <is>
          <t>Pcs</t>
        </is>
      </c>
      <c r="E354" s="5" t="n">
        <v>40</v>
      </c>
      <c r="F354" s="5">
        <f>IFERROR(E354/$L$1,0)</f>
        <v/>
      </c>
      <c r="G354" s="5" t="n">
        <v>28.38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6</v>
      </c>
      <c r="C355" s="5" t="inlineStr">
        <is>
          <t>SS Jubilee Clamp 55mm-75mm - Jolly</t>
        </is>
      </c>
      <c r="D355" s="5" t="inlineStr">
        <is>
          <t>Pcs</t>
        </is>
      </c>
      <c r="E355" s="5" t="n">
        <v>46</v>
      </c>
      <c r="F355" s="5">
        <f>IFERROR(E355/$L$1,0)</f>
        <v/>
      </c>
      <c r="G355" s="5" t="n">
        <v>30.96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7</v>
      </c>
      <c r="C356" s="5" t="inlineStr">
        <is>
          <t>SS Jubilee Clamp 9mm-17mm - Jolly (11-16MM)</t>
        </is>
      </c>
      <c r="D356" s="5" t="inlineStr">
        <is>
          <t>Pcs</t>
        </is>
      </c>
      <c r="E356" s="5" t="n">
        <v>9</v>
      </c>
      <c r="F356" s="5">
        <f>IFERROR(E356/$L$1,0)</f>
        <v/>
      </c>
      <c r="G356" s="5" t="n">
        <v>20.64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300</v>
      </c>
      <c r="C357" s="5" t="inlineStr">
        <is>
          <t>SS Nut Bolt 12.5x65 Full thread</t>
        </is>
      </c>
      <c r="D357" s="5" t="inlineStr">
        <is>
          <t>Pcs</t>
        </is>
      </c>
      <c r="E357" s="5" t="n">
        <v>4</v>
      </c>
      <c r="F357" s="5">
        <f>IFERROR(E357/$L$1,0)</f>
        <v/>
      </c>
      <c r="G357" s="5" t="n">
        <v>0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2339</v>
      </c>
      <c r="C358" s="5" t="inlineStr">
        <is>
          <t>SS Stud B N W 12x80mm</t>
        </is>
      </c>
      <c r="D358" s="5" t="inlineStr">
        <is>
          <t>Pcs</t>
        </is>
      </c>
      <c r="E358" s="5" t="n">
        <v>2</v>
      </c>
      <c r="F358" s="5">
        <f>IFERROR(E358/$L$1,0)</f>
        <v/>
      </c>
      <c r="G358" s="5" t="n">
        <v>28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2739</v>
      </c>
      <c r="C359" s="5" t="inlineStr">
        <is>
          <t>SS Washer 12.5mm</t>
        </is>
      </c>
      <c r="D359" s="5" t="inlineStr">
        <is>
          <t>Nos</t>
        </is>
      </c>
      <c r="E359" s="5" t="n">
        <v>8</v>
      </c>
      <c r="F359" s="5">
        <f>IFERROR(E359/$L$1,0)</f>
        <v/>
      </c>
      <c r="G359" s="5" t="n">
        <v>2.5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3138</v>
      </c>
      <c r="C360" s="5" t="inlineStr">
        <is>
          <t>Stamp Pad Ink 60ML (Green)</t>
        </is>
      </c>
      <c r="D360" s="5" t="inlineStr">
        <is>
          <t>Pcs</t>
        </is>
      </c>
      <c r="E360" s="5" t="n">
        <v>1</v>
      </c>
      <c r="F360" s="5">
        <f>IFERROR(E360/$L$1,0)</f>
        <v/>
      </c>
      <c r="G360" s="5" t="n">
        <v>16.95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3079</v>
      </c>
      <c r="C361" s="5" t="inlineStr">
        <is>
          <t>Stamp Pad Ink 60ML (red) - Stationery</t>
        </is>
      </c>
      <c r="D361" s="5" t="inlineStr">
        <is>
          <t>Pcs</t>
        </is>
      </c>
      <c r="E361" s="5" t="n">
        <v>1</v>
      </c>
      <c r="F361" s="5">
        <f>IFERROR(E361/$L$1,0)</f>
        <v/>
      </c>
      <c r="G361" s="5" t="n">
        <v>16.95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746</v>
      </c>
      <c r="C362" s="5" t="inlineStr">
        <is>
          <t>Stapler Kangaro No. 10 - Stationery</t>
        </is>
      </c>
      <c r="D362" s="5" t="inlineStr">
        <is>
          <t>Pcs</t>
        </is>
      </c>
      <c r="E362" s="5" t="n">
        <v>1</v>
      </c>
      <c r="F362" s="5">
        <f>IFERROR(E362/$L$1,0)</f>
        <v/>
      </c>
      <c r="G362" s="5" t="n">
        <v>33.9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747</v>
      </c>
      <c r="C363" s="5" t="inlineStr">
        <is>
          <t>Staples Kangaro Munix No. 10 - Stationery</t>
        </is>
      </c>
      <c r="D363" s="5" t="inlineStr">
        <is>
          <t>Pcs</t>
        </is>
      </c>
      <c r="E363" s="5" t="n">
        <v>14</v>
      </c>
      <c r="F363" s="5">
        <f>IFERROR(E363/$L$1,0)</f>
        <v/>
      </c>
      <c r="G363" s="5" t="n">
        <v>4.66</v>
      </c>
      <c r="H363" s="5">
        <f>E363*G363</f>
        <v/>
      </c>
      <c r="I363" s="5">
        <f>IFERROR(H363/$L$1,0)</f>
        <v/>
      </c>
    </row>
    <row r="364">
      <c r="A364" s="5" t="n">
        <v>362</v>
      </c>
      <c r="B364" s="5" t="n">
        <v>2056</v>
      </c>
      <c r="C364" s="5" t="inlineStr">
        <is>
          <t>Steel Ball 40mm</t>
        </is>
      </c>
      <c r="D364" s="5" t="inlineStr">
        <is>
          <t>Pcs</t>
        </is>
      </c>
      <c r="E364" s="5" t="n">
        <v>70</v>
      </c>
      <c r="F364" s="5">
        <f>IFERROR(E364/$L$1,0)</f>
        <v/>
      </c>
      <c r="G364" s="5" t="n">
        <v>45</v>
      </c>
      <c r="H364" s="5">
        <f>E364*G364</f>
        <v/>
      </c>
      <c r="I364" s="5">
        <f>IFERROR(H364/$L$1,0)</f>
        <v/>
      </c>
    </row>
    <row r="365">
      <c r="A365" s="5" t="n">
        <v>363</v>
      </c>
      <c r="B365" s="5" t="n">
        <v>1244</v>
      </c>
      <c r="C365" s="5" t="inlineStr">
        <is>
          <t>Steel Scale 1Meter</t>
        </is>
      </c>
      <c r="D365" s="5" t="inlineStr">
        <is>
          <t>Pcs</t>
        </is>
      </c>
      <c r="E365" s="5" t="n">
        <v>1</v>
      </c>
      <c r="F365" s="5">
        <f>IFERROR(E365/$L$1,0)</f>
        <v/>
      </c>
      <c r="G365" s="5" t="n">
        <v>0</v>
      </c>
      <c r="H365" s="5">
        <f>E365*G365</f>
        <v/>
      </c>
      <c r="I365" s="5">
        <f>IFERROR(H365/$L$1,0)</f>
        <v/>
      </c>
    </row>
    <row r="366">
      <c r="A366" s="5" t="n">
        <v>364</v>
      </c>
      <c r="B366" s="5" t="n">
        <v>402</v>
      </c>
      <c r="C366" s="5" t="inlineStr">
        <is>
          <t>Steel Wire Rope 16mm</t>
        </is>
      </c>
      <c r="D366" s="5" t="inlineStr">
        <is>
          <t>MTR</t>
        </is>
      </c>
      <c r="E366" s="5" t="n">
        <v>305</v>
      </c>
      <c r="F366" s="5">
        <f>IFERROR(E366/$L$1,0)</f>
        <v/>
      </c>
      <c r="G366" s="5" t="n">
        <v>159.6</v>
      </c>
      <c r="H366" s="5">
        <f>E366*G366</f>
        <v/>
      </c>
      <c r="I366" s="5">
        <f>IFERROR(H366/$L$1,0)</f>
        <v/>
      </c>
    </row>
    <row r="367">
      <c r="A367" s="5" t="n">
        <v>365</v>
      </c>
      <c r="B367" s="5" t="n">
        <v>3064</v>
      </c>
      <c r="C367" s="5" t="inlineStr">
        <is>
          <t>Suction Strainer - JCB</t>
        </is>
      </c>
      <c r="D367" s="5" t="inlineStr">
        <is>
          <t>Pcs</t>
        </is>
      </c>
      <c r="E367" s="5" t="n">
        <v>1</v>
      </c>
      <c r="F367" s="5">
        <f>IFERROR(E367/$L$1,0)</f>
        <v/>
      </c>
      <c r="G367" s="5" t="n">
        <v>594.149</v>
      </c>
      <c r="H367" s="5">
        <f>E367*G367</f>
        <v/>
      </c>
      <c r="I367" s="5">
        <f>IFERROR(H367/$L$1,0)</f>
        <v/>
      </c>
    </row>
    <row r="368">
      <c r="A368" s="5" t="n">
        <v>366</v>
      </c>
      <c r="B368" s="5" t="n">
        <v>2070</v>
      </c>
      <c r="C368" s="5" t="inlineStr">
        <is>
          <t>Teflon Sheet 5MM</t>
        </is>
      </c>
      <c r="D368" s="5" t="inlineStr">
        <is>
          <t>Mtr</t>
        </is>
      </c>
      <c r="E368" s="5" t="n">
        <v>2</v>
      </c>
      <c r="F368" s="5">
        <f>IFERROR(E368/$L$1,0)</f>
        <v/>
      </c>
      <c r="G368" s="5" t="n">
        <v>9250</v>
      </c>
      <c r="H368" s="5">
        <f>E368*G368</f>
        <v/>
      </c>
      <c r="I368" s="5">
        <f>IFERROR(H368/$L$1,0)</f>
        <v/>
      </c>
    </row>
    <row r="369">
      <c r="A369" s="5" t="n">
        <v>367</v>
      </c>
      <c r="B369" s="5" t="n">
        <v>505</v>
      </c>
      <c r="C369" s="5" t="inlineStr">
        <is>
          <t>Teflon Tape</t>
        </is>
      </c>
      <c r="D369" s="5" t="inlineStr">
        <is>
          <t>Pcs</t>
        </is>
      </c>
      <c r="E369" s="5" t="n">
        <v>26</v>
      </c>
      <c r="F369" s="5">
        <f>IFERROR(E369/$L$1,0)</f>
        <v/>
      </c>
      <c r="G369" s="5" t="n">
        <v>7.5</v>
      </c>
      <c r="H369" s="5">
        <f>E369*G369</f>
        <v/>
      </c>
      <c r="I369" s="5">
        <f>IFERROR(H369/$L$1,0)</f>
        <v/>
      </c>
    </row>
    <row r="370">
      <c r="A370" s="5" t="n">
        <v>368</v>
      </c>
      <c r="B370" s="5" t="n">
        <v>3040</v>
      </c>
      <c r="C370" s="5" t="inlineStr">
        <is>
          <t>Temp. Tips 13% MK III 600mm.Type-R.</t>
        </is>
      </c>
      <c r="D370" s="5" t="inlineStr">
        <is>
          <t>Nos</t>
        </is>
      </c>
      <c r="E370" s="5" t="n">
        <v>2550</v>
      </c>
      <c r="F370" s="5">
        <f>IFERROR(E370/$L$1,0)</f>
        <v/>
      </c>
      <c r="G370" s="5" t="n">
        <v>34</v>
      </c>
      <c r="H370" s="5">
        <f>E370*G370</f>
        <v/>
      </c>
      <c r="I370" s="5">
        <f>IFERROR(H370/$L$1,0)</f>
        <v/>
      </c>
    </row>
    <row r="371">
      <c r="A371" s="5" t="n">
        <v>369</v>
      </c>
      <c r="B371" s="5" t="n">
        <v>3039</v>
      </c>
      <c r="C371" s="5" t="inlineStr">
        <is>
          <t>Temp. Tips 13% MK III 900mm.Type-R.</t>
        </is>
      </c>
      <c r="D371" s="5" t="inlineStr">
        <is>
          <t>Nos</t>
        </is>
      </c>
      <c r="E371" s="5" t="n">
        <v>3710</v>
      </c>
      <c r="F371" s="5">
        <f>IFERROR(E371/$L$1,0)</f>
        <v/>
      </c>
      <c r="G371" s="5" t="n">
        <v>39</v>
      </c>
      <c r="H371" s="5">
        <f>E371*G371</f>
        <v/>
      </c>
      <c r="I371" s="5">
        <f>IFERROR(H371/$L$1,0)</f>
        <v/>
      </c>
    </row>
    <row r="372">
      <c r="A372" s="5" t="n">
        <v>370</v>
      </c>
      <c r="B372" s="5" t="n">
        <v>2957</v>
      </c>
      <c r="C372" s="5" t="inlineStr">
        <is>
          <t>Temperature Measurement System (SSS-016 (Pyrometer))</t>
        </is>
      </c>
      <c r="D372" s="5" t="inlineStr">
        <is>
          <t>Nos</t>
        </is>
      </c>
      <c r="E372" s="5" t="n">
        <v>3</v>
      </c>
      <c r="F372" s="5">
        <f>IFERROR(E372/$L$1,0)</f>
        <v/>
      </c>
      <c r="G372" s="5" t="n">
        <v>108000</v>
      </c>
      <c r="H372" s="5">
        <f>E372*G372</f>
        <v/>
      </c>
      <c r="I372" s="5">
        <f>IFERROR(H372/$L$1,0)</f>
        <v/>
      </c>
    </row>
    <row r="373">
      <c r="A373" s="5" t="n">
        <v>371</v>
      </c>
      <c r="B373" s="5" t="n">
        <v>3098</v>
      </c>
      <c r="C373" s="5" t="inlineStr">
        <is>
          <t>Thermostat Valve (Hydra)</t>
        </is>
      </c>
      <c r="D373" s="5" t="inlineStr">
        <is>
          <t>Nos</t>
        </is>
      </c>
      <c r="E373" s="5" t="n">
        <v>1</v>
      </c>
      <c r="F373" s="5">
        <f>IFERROR(E373/$L$1,0)</f>
        <v/>
      </c>
      <c r="G373" s="5" t="n">
        <v>1422</v>
      </c>
      <c r="H373" s="5">
        <f>E373*G373</f>
        <v/>
      </c>
      <c r="I373" s="5">
        <f>IFERROR(H373/$L$1,0)</f>
        <v/>
      </c>
    </row>
    <row r="374">
      <c r="A374" s="5" t="n">
        <v>372</v>
      </c>
      <c r="B374" s="5" t="n">
        <v>198</v>
      </c>
      <c r="C374" s="5" t="inlineStr">
        <is>
          <t>Thinner</t>
        </is>
      </c>
      <c r="D374" s="5" t="inlineStr">
        <is>
          <t>Ltr</t>
        </is>
      </c>
      <c r="E374" s="5" t="n">
        <v>17.5</v>
      </c>
      <c r="F374" s="5">
        <f>IFERROR(E374/$L$1,0)</f>
        <v/>
      </c>
      <c r="G374" s="5" t="n">
        <v>90</v>
      </c>
      <c r="H374" s="5">
        <f>E374*G374</f>
        <v/>
      </c>
      <c r="I374" s="5">
        <f>IFERROR(H374/$L$1,0)</f>
        <v/>
      </c>
    </row>
    <row r="375">
      <c r="A375" s="5" t="n">
        <v>373</v>
      </c>
      <c r="B375" s="5" t="n">
        <v>200</v>
      </c>
      <c r="C375" s="5" t="inlineStr">
        <is>
          <t>Thinner - Furnace</t>
        </is>
      </c>
      <c r="D375" s="5" t="inlineStr">
        <is>
          <t>Ltr</t>
        </is>
      </c>
      <c r="E375" s="5" t="n">
        <v>10</v>
      </c>
      <c r="F375" s="5">
        <f>IFERROR(E375/$L$1,0)</f>
        <v/>
      </c>
      <c r="G375" s="5" t="n">
        <v>88.90000000000001</v>
      </c>
      <c r="H375" s="5">
        <f>E375*G375</f>
        <v/>
      </c>
      <c r="I375" s="5">
        <f>IFERROR(H375/$L$1,0)</f>
        <v/>
      </c>
    </row>
    <row r="376">
      <c r="A376" s="5" t="n">
        <v>374</v>
      </c>
      <c r="B376" s="5" t="n">
        <v>2190</v>
      </c>
      <c r="C376" s="5" t="inlineStr">
        <is>
          <t>TIE ROD 1 1/4''BSW X 119.5''L (MAT'L:SS) -</t>
        </is>
      </c>
      <c r="D376" s="5" t="inlineStr">
        <is>
          <t>Pcs</t>
        </is>
      </c>
      <c r="E376" s="5" t="n">
        <v>1</v>
      </c>
      <c r="F376" s="5">
        <f>IFERROR(E376/$L$1,0)</f>
        <v/>
      </c>
      <c r="G376" s="5" t="n">
        <v>0</v>
      </c>
      <c r="H376" s="5">
        <f>E376*G376</f>
        <v/>
      </c>
      <c r="I376" s="5">
        <f>IFERROR(H376/$L$1,0)</f>
        <v/>
      </c>
    </row>
    <row r="377">
      <c r="A377" s="5" t="n">
        <v>375</v>
      </c>
      <c r="B377" s="5" t="n">
        <v>1276</v>
      </c>
      <c r="C377" s="5" t="inlineStr">
        <is>
          <t>Timer 800XA</t>
        </is>
      </c>
      <c r="D377" s="5" t="inlineStr">
        <is>
          <t>Pcs</t>
        </is>
      </c>
      <c r="E377" s="5" t="n">
        <v>2</v>
      </c>
      <c r="F377" s="5">
        <f>IFERROR(E377/$L$1,0)</f>
        <v/>
      </c>
      <c r="G377" s="5" t="n">
        <v>651.34</v>
      </c>
      <c r="H377" s="5">
        <f>E377*G377</f>
        <v/>
      </c>
      <c r="I377" s="5">
        <f>IFERROR(H377/$L$1,0)</f>
        <v/>
      </c>
    </row>
    <row r="378">
      <c r="A378" s="5" t="n">
        <v>376</v>
      </c>
      <c r="B378" s="5" t="n">
        <v>594</v>
      </c>
      <c r="C378" s="5" t="inlineStr">
        <is>
          <t>TMT Bars Cutting (Store) - 16MM</t>
        </is>
      </c>
      <c r="D378" s="5" t="inlineStr">
        <is>
          <t>MT</t>
        </is>
      </c>
      <c r="E378" s="5" t="n">
        <v>0.1500000059604645</v>
      </c>
      <c r="F378" s="5">
        <f>IFERROR(E378/$L$1,0)</f>
        <v/>
      </c>
      <c r="G378" s="5" t="n">
        <v>39875</v>
      </c>
      <c r="H378" s="5">
        <f>E378*G378</f>
        <v/>
      </c>
      <c r="I378" s="5">
        <f>IFERROR(H378/$L$1,0)</f>
        <v/>
      </c>
    </row>
    <row r="379">
      <c r="A379" s="5" t="n">
        <v>377</v>
      </c>
      <c r="B379" s="5" t="n">
        <v>593</v>
      </c>
      <c r="C379" s="5" t="inlineStr">
        <is>
          <t>TMT Bars Cutting (Store) - 8MM</t>
        </is>
      </c>
      <c r="D379" s="5" t="inlineStr">
        <is>
          <t>MT</t>
        </is>
      </c>
      <c r="E379" s="5" t="n">
        <v>1.912000006064773</v>
      </c>
      <c r="F379" s="5">
        <f>IFERROR(E379/$L$1,0)</f>
        <v/>
      </c>
      <c r="G379" s="5" t="n">
        <v>34000</v>
      </c>
      <c r="H379" s="5">
        <f>E379*G379</f>
        <v/>
      </c>
      <c r="I379" s="5">
        <f>IFERROR(H379/$L$1,0)</f>
        <v/>
      </c>
    </row>
    <row r="380">
      <c r="A380" s="5" t="n">
        <v>378</v>
      </c>
      <c r="B380" s="5" t="n">
        <v>3113</v>
      </c>
      <c r="C380" s="5" t="inlineStr">
        <is>
          <t>Triple Lipseal - JCB</t>
        </is>
      </c>
      <c r="D380" s="5" t="inlineStr">
        <is>
          <t>Nos</t>
        </is>
      </c>
      <c r="E380" s="5" t="n">
        <v>1</v>
      </c>
      <c r="F380" s="5">
        <f>IFERROR(E380/$L$1,0)</f>
        <v/>
      </c>
      <c r="G380" s="5" t="n">
        <v>423.48</v>
      </c>
      <c r="H380" s="5">
        <f>E380*G380</f>
        <v/>
      </c>
      <c r="I380" s="5">
        <f>IFERROR(H380/$L$1,0)</f>
        <v/>
      </c>
    </row>
    <row r="381">
      <c r="A381" s="5" t="n">
        <v>379</v>
      </c>
      <c r="B381" s="5" t="n">
        <v>2948</v>
      </c>
      <c r="C381" s="5" t="inlineStr">
        <is>
          <t>Triplex Roller Chain 1" Pitch</t>
        </is>
      </c>
      <c r="D381" s="5" t="inlineStr">
        <is>
          <t>Fts</t>
        </is>
      </c>
      <c r="E381" s="5" t="n">
        <v>10</v>
      </c>
      <c r="F381" s="5">
        <f>IFERROR(E381/$L$1,0)</f>
        <v/>
      </c>
      <c r="G381" s="5" t="n">
        <v>900.7</v>
      </c>
      <c r="H381" s="5">
        <f>E381*G381</f>
        <v/>
      </c>
      <c r="I381" s="5">
        <f>IFERROR(H381/$L$1,0)</f>
        <v/>
      </c>
    </row>
    <row r="382">
      <c r="A382" s="5" t="n">
        <v>380</v>
      </c>
      <c r="B382" s="5" t="n">
        <v>2711</v>
      </c>
      <c r="C382" s="5" t="inlineStr">
        <is>
          <t>Trishul Sparkle Glass Cleaner 5 Ltr with 500 ML</t>
        </is>
      </c>
      <c r="D382" s="5" t="inlineStr">
        <is>
          <t>Pcs</t>
        </is>
      </c>
      <c r="E382" s="5" t="n">
        <v>2.5</v>
      </c>
      <c r="F382" s="5">
        <f>IFERROR(E382/$L$1,0)</f>
        <v/>
      </c>
      <c r="G382" s="5" t="n">
        <v>76.102</v>
      </c>
      <c r="H382" s="5">
        <f>E382*G382</f>
        <v/>
      </c>
      <c r="I382" s="5">
        <f>IFERROR(H382/$L$1,0)</f>
        <v/>
      </c>
    </row>
    <row r="383">
      <c r="A383" s="5" t="n">
        <v>381</v>
      </c>
      <c r="B383" s="5" t="n">
        <v>3083</v>
      </c>
      <c r="C383" s="5" t="inlineStr">
        <is>
          <t>Trouser ADG TFR 470NB</t>
        </is>
      </c>
      <c r="D383" s="5" t="inlineStr">
        <is>
          <t>Nos</t>
        </is>
      </c>
      <c r="E383" s="5" t="n">
        <v>4</v>
      </c>
      <c r="F383" s="5">
        <f>IFERROR(E383/$L$1,0)</f>
        <v/>
      </c>
      <c r="G383" s="5" t="n">
        <v>1200</v>
      </c>
      <c r="H383" s="5">
        <f>E383*G383</f>
        <v/>
      </c>
      <c r="I383" s="5">
        <f>IFERROR(H383/$L$1,0)</f>
        <v/>
      </c>
    </row>
    <row r="384">
      <c r="A384" s="5" t="n">
        <v>382</v>
      </c>
      <c r="B384" s="5" t="n">
        <v>714</v>
      </c>
      <c r="C384" s="5" t="inlineStr">
        <is>
          <t>Tundish Board X</t>
        </is>
      </c>
      <c r="D384" s="5" t="inlineStr">
        <is>
          <t>Set</t>
        </is>
      </c>
      <c r="E384" s="5" t="n">
        <v>78</v>
      </c>
      <c r="F384" s="5">
        <f>IFERROR(E384/$L$1,0)</f>
        <v/>
      </c>
      <c r="G384" s="5" t="n">
        <v>2000</v>
      </c>
      <c r="H384" s="5">
        <f>E384*G384</f>
        <v/>
      </c>
      <c r="I384" s="5">
        <f>IFERROR(H384/$L$1,0)</f>
        <v/>
      </c>
    </row>
    <row r="385">
      <c r="A385" s="5" t="n">
        <v>383</v>
      </c>
      <c r="B385" s="5" t="n">
        <v>382</v>
      </c>
      <c r="C385" s="5" t="inlineStr">
        <is>
          <t>Tundish Nozzle 12 mm. (8mm) - RHI</t>
        </is>
      </c>
      <c r="D385" s="5" t="inlineStr">
        <is>
          <t>Pcs</t>
        </is>
      </c>
      <c r="E385" s="5" t="n">
        <v>15</v>
      </c>
      <c r="F385" s="5">
        <f>IFERROR(E385/$L$1,0)</f>
        <v/>
      </c>
      <c r="G385" s="5" t="n">
        <v>275</v>
      </c>
      <c r="H385" s="5">
        <f>E385*G385</f>
        <v/>
      </c>
      <c r="I385" s="5">
        <f>IFERROR(H385/$L$1,0)</f>
        <v/>
      </c>
    </row>
    <row r="386">
      <c r="A386" s="5" t="n">
        <v>384</v>
      </c>
      <c r="B386" s="5" t="n">
        <v>390</v>
      </c>
      <c r="C386" s="5" t="inlineStr">
        <is>
          <t>Tundish Nozzle 14 mm. (8mm) - RHI</t>
        </is>
      </c>
      <c r="D386" s="5" t="inlineStr">
        <is>
          <t>Pcs</t>
        </is>
      </c>
      <c r="E386" s="5" t="n">
        <v>5</v>
      </c>
      <c r="F386" s="5">
        <f>IFERROR(E386/$L$1,0)</f>
        <v/>
      </c>
      <c r="G386" s="5" t="n">
        <v>275</v>
      </c>
      <c r="H386" s="5">
        <f>E386*G386</f>
        <v/>
      </c>
      <c r="I386" s="5">
        <f>IFERROR(H386/$L$1,0)</f>
        <v/>
      </c>
    </row>
    <row r="387">
      <c r="A387" s="5" t="n">
        <v>385</v>
      </c>
      <c r="B387" s="5" t="n">
        <v>720</v>
      </c>
      <c r="C387" s="5" t="inlineStr">
        <is>
          <t>Tundish Nozzle Powder (Tundish NFC) 33-35% - Jharkhand</t>
        </is>
      </c>
      <c r="D387" s="5" t="inlineStr">
        <is>
          <t>MT</t>
        </is>
      </c>
      <c r="E387" s="5" t="n">
        <v>0.1750000026077032</v>
      </c>
      <c r="F387" s="5">
        <f>IFERROR(E387/$L$1,0)</f>
        <v/>
      </c>
      <c r="G387" s="5" t="n">
        <v>49500</v>
      </c>
      <c r="H387" s="5">
        <f>E387*G387</f>
        <v/>
      </c>
      <c r="I387" s="5">
        <f>IFERROR(H387/$L$1,0)</f>
        <v/>
      </c>
    </row>
    <row r="388">
      <c r="A388" s="5" t="n">
        <v>386</v>
      </c>
      <c r="B388" s="5" t="n">
        <v>710</v>
      </c>
      <c r="C388" s="5" t="inlineStr">
        <is>
          <t>Tundish Well Block 45% (80 Draft) - RHI</t>
        </is>
      </c>
      <c r="D388" s="5" t="inlineStr">
        <is>
          <t>Pcs</t>
        </is>
      </c>
      <c r="E388" s="5" t="n">
        <v>18</v>
      </c>
      <c r="F388" s="5">
        <f>IFERROR(E388/$L$1,0)</f>
        <v/>
      </c>
      <c r="G388" s="5" t="n">
        <v>32</v>
      </c>
      <c r="H388" s="5">
        <f>E388*G388</f>
        <v/>
      </c>
      <c r="I388" s="5">
        <f>IFERROR(H388/$L$1,0)</f>
        <v/>
      </c>
    </row>
    <row r="389">
      <c r="A389" s="5" t="n">
        <v>387</v>
      </c>
      <c r="B389" s="5" t="n">
        <v>3110</v>
      </c>
      <c r="C389" s="5" t="inlineStr">
        <is>
          <t>Tundish Well Block Composite - Mahadev</t>
        </is>
      </c>
      <c r="D389" s="5" t="inlineStr">
        <is>
          <t>Nos</t>
        </is>
      </c>
      <c r="E389" s="5" t="n">
        <v>2</v>
      </c>
      <c r="F389" s="5">
        <f>IFERROR(E389/$L$1,0)</f>
        <v/>
      </c>
      <c r="G389" s="5" t="n">
        <v>1400</v>
      </c>
      <c r="H389" s="5">
        <f>E389*G389</f>
        <v/>
      </c>
      <c r="I389" s="5">
        <f>IFERROR(H389/$L$1,0)</f>
        <v/>
      </c>
    </row>
    <row r="390">
      <c r="A390" s="5" t="n">
        <v>388</v>
      </c>
      <c r="B390" s="5" t="n">
        <v>2800</v>
      </c>
      <c r="C390" s="5" t="inlineStr">
        <is>
          <t>Ultratech Cement (PPC)</t>
        </is>
      </c>
      <c r="D390" s="5" t="inlineStr">
        <is>
          <t>Bag</t>
        </is>
      </c>
      <c r="E390" s="5" t="n">
        <v>25</v>
      </c>
      <c r="F390" s="5">
        <f>IFERROR(E390/$L$1,0)</f>
        <v/>
      </c>
      <c r="G390" s="5" t="n">
        <v>262.72</v>
      </c>
      <c r="H390" s="5">
        <f>E390*G390</f>
        <v/>
      </c>
      <c r="I390" s="5">
        <f>IFERROR(H390/$L$1,0)</f>
        <v/>
      </c>
    </row>
    <row r="391">
      <c r="A391" s="5" t="n">
        <v>389</v>
      </c>
      <c r="B391" s="5" t="n">
        <v>421</v>
      </c>
      <c r="C391" s="5" t="inlineStr">
        <is>
          <t>V-BELT B 62</t>
        </is>
      </c>
      <c r="D391" s="5" t="inlineStr">
        <is>
          <t>Pcs</t>
        </is>
      </c>
      <c r="E391" s="5" t="n">
        <v>1</v>
      </c>
      <c r="F391" s="5">
        <f>IFERROR(E391/$L$1,0)</f>
        <v/>
      </c>
      <c r="G391" s="5" t="n">
        <v>185.95</v>
      </c>
      <c r="H391" s="5">
        <f>E391*G391</f>
        <v/>
      </c>
      <c r="I391" s="5">
        <f>IFERROR(H391/$L$1,0)</f>
        <v/>
      </c>
    </row>
    <row r="392">
      <c r="A392" s="5" t="n">
        <v>390</v>
      </c>
      <c r="B392" s="5" t="n">
        <v>431</v>
      </c>
      <c r="C392" s="5" t="inlineStr">
        <is>
          <t>V-Belt C-110</t>
        </is>
      </c>
      <c r="D392" s="5" t="inlineStr">
        <is>
          <t>Pcs</t>
        </is>
      </c>
      <c r="E392" s="5" t="n">
        <v>1</v>
      </c>
      <c r="F392" s="5">
        <f>IFERROR(E392/$L$1,0)</f>
        <v/>
      </c>
      <c r="G392" s="5" t="n">
        <v>537.8099999999999</v>
      </c>
      <c r="H392" s="5">
        <f>E392*G392</f>
        <v/>
      </c>
      <c r="I392" s="5">
        <f>IFERROR(H392/$L$1,0)</f>
        <v/>
      </c>
    </row>
    <row r="393">
      <c r="A393" s="5" t="n">
        <v>391</v>
      </c>
      <c r="B393" s="5" t="n">
        <v>434</v>
      </c>
      <c r="C393" s="5" t="inlineStr">
        <is>
          <t>V-Belt C-120</t>
        </is>
      </c>
      <c r="D393" s="5" t="inlineStr">
        <is>
          <t>Pcs</t>
        </is>
      </c>
      <c r="E393" s="5" t="n">
        <v>1</v>
      </c>
      <c r="F393" s="5">
        <f>IFERROR(E393/$L$1,0)</f>
        <v/>
      </c>
      <c r="G393" s="5" t="n">
        <v>557.8</v>
      </c>
      <c r="H393" s="5">
        <f>E393*G393</f>
        <v/>
      </c>
      <c r="I393" s="5">
        <f>IFERROR(H393/$L$1,0)</f>
        <v/>
      </c>
    </row>
    <row r="394">
      <c r="A394" s="5" t="n">
        <v>392</v>
      </c>
      <c r="B394" s="5" t="n">
        <v>435</v>
      </c>
      <c r="C394" s="5" t="inlineStr">
        <is>
          <t>V-Belt C-122</t>
        </is>
      </c>
      <c r="D394" s="5" t="inlineStr">
        <is>
          <t>Pcs</t>
        </is>
      </c>
      <c r="E394" s="5" t="n">
        <v>2</v>
      </c>
      <c r="F394" s="5">
        <f>IFERROR(E394/$L$1,0)</f>
        <v/>
      </c>
      <c r="G394" s="5" t="n">
        <v>591.63</v>
      </c>
      <c r="H394" s="5">
        <f>E394*G394</f>
        <v/>
      </c>
      <c r="I394" s="5">
        <f>IFERROR(H394/$L$1,0)</f>
        <v/>
      </c>
    </row>
    <row r="395">
      <c r="A395" s="5" t="n">
        <v>393</v>
      </c>
      <c r="B395" s="5" t="n">
        <v>440</v>
      </c>
      <c r="C395" s="5" t="inlineStr">
        <is>
          <t>V-Belt C-134</t>
        </is>
      </c>
      <c r="D395" s="5" t="inlineStr">
        <is>
          <t>Pcs</t>
        </is>
      </c>
      <c r="E395" s="5" t="n">
        <v>2</v>
      </c>
      <c r="F395" s="5">
        <f>IFERROR(E395/$L$1,0)</f>
        <v/>
      </c>
      <c r="G395" s="5" t="n">
        <v>742.15</v>
      </c>
      <c r="H395" s="5">
        <f>E395*G395</f>
        <v/>
      </c>
      <c r="I395" s="5">
        <f>IFERROR(H395/$L$1,0)</f>
        <v/>
      </c>
    </row>
    <row r="396">
      <c r="A396" s="5" t="n">
        <v>394</v>
      </c>
      <c r="B396" s="5" t="n">
        <v>2997</v>
      </c>
      <c r="C396" s="5" t="inlineStr">
        <is>
          <t>Virtified Floor Tiles (600x600)</t>
        </is>
      </c>
      <c r="D396" s="5" t="inlineStr">
        <is>
          <t>Box</t>
        </is>
      </c>
      <c r="E396" s="5" t="n">
        <v>72</v>
      </c>
      <c r="F396" s="5">
        <f>IFERROR(E396/$L$1,0)</f>
        <v/>
      </c>
      <c r="G396" s="5" t="n">
        <v>481.49</v>
      </c>
      <c r="H396" s="5">
        <f>E396*G396</f>
        <v/>
      </c>
      <c r="I396" s="5">
        <f>IFERROR(H396/$L$1,0)</f>
        <v/>
      </c>
    </row>
    <row r="397">
      <c r="A397" s="5" t="n">
        <v>395</v>
      </c>
      <c r="B397" s="5" t="n">
        <v>2116</v>
      </c>
      <c r="C397" s="5" t="inlineStr">
        <is>
          <t>Welding Electrode (6013) 3.15mm Esab</t>
        </is>
      </c>
      <c r="D397" s="5" t="inlineStr">
        <is>
          <t>Pkt</t>
        </is>
      </c>
      <c r="E397" s="5" t="n">
        <v>1</v>
      </c>
      <c r="F397" s="5">
        <f>IFERROR(E397/$L$1,0)</f>
        <v/>
      </c>
      <c r="G397" s="5" t="n">
        <v>637.5</v>
      </c>
      <c r="H397" s="5">
        <f>E397*G397</f>
        <v/>
      </c>
      <c r="I397" s="5">
        <f>IFERROR(H397/$L$1,0)</f>
        <v/>
      </c>
    </row>
    <row r="398">
      <c r="A398" s="5" t="n">
        <v>396</v>
      </c>
      <c r="B398" s="5" t="n">
        <v>2117</v>
      </c>
      <c r="C398" s="5" t="inlineStr">
        <is>
          <t>Welding Electrode (6013) 3.15mm Local</t>
        </is>
      </c>
      <c r="D398" s="5" t="inlineStr">
        <is>
          <t>Pkt</t>
        </is>
      </c>
      <c r="E398" s="5" t="n">
        <v>15</v>
      </c>
      <c r="F398" s="5">
        <f>IFERROR(E398/$L$1,0)</f>
        <v/>
      </c>
      <c r="G398" s="5" t="n">
        <v>257.5</v>
      </c>
      <c r="H398" s="5">
        <f>E398*G398</f>
        <v/>
      </c>
      <c r="I398" s="5">
        <f>IFERROR(H398/$L$1,0)</f>
        <v/>
      </c>
    </row>
    <row r="399">
      <c r="A399" s="5" t="n">
        <v>397</v>
      </c>
      <c r="B399" s="5" t="n">
        <v>2119</v>
      </c>
      <c r="C399" s="5" t="inlineStr">
        <is>
          <t>Welding Electrode (6013) 4 mm Esab</t>
        </is>
      </c>
      <c r="D399" s="5" t="inlineStr">
        <is>
          <t>Pkt</t>
        </is>
      </c>
      <c r="E399" s="5" t="n">
        <v>15</v>
      </c>
      <c r="F399" s="5">
        <f>IFERROR(E399/$L$1,0)</f>
        <v/>
      </c>
      <c r="G399" s="5" t="n">
        <v>333.333</v>
      </c>
      <c r="H399" s="5">
        <f>E399*G399</f>
        <v/>
      </c>
      <c r="I399" s="5">
        <f>IFERROR(H399/$L$1,0)</f>
        <v/>
      </c>
    </row>
    <row r="400">
      <c r="A400" s="5" t="n">
        <v>398</v>
      </c>
      <c r="B400" s="5" t="n">
        <v>2118</v>
      </c>
      <c r="C400" s="5" t="inlineStr">
        <is>
          <t>Welding Electrode (6013) 4.00mm Local</t>
        </is>
      </c>
      <c r="D400" s="5" t="inlineStr">
        <is>
          <t>Pkt</t>
        </is>
      </c>
      <c r="E400" s="5" t="n">
        <v>30</v>
      </c>
      <c r="F400" s="5">
        <f>IFERROR(E400/$L$1,0)</f>
        <v/>
      </c>
      <c r="G400" s="5" t="n">
        <v>257.5</v>
      </c>
      <c r="H400" s="5">
        <f>E400*G400</f>
        <v/>
      </c>
      <c r="I400" s="5">
        <f>IFERROR(H400/$L$1,0)</f>
        <v/>
      </c>
    </row>
    <row r="401">
      <c r="A401" s="5" t="n">
        <v>399</v>
      </c>
      <c r="B401" s="5" t="n">
        <v>2123</v>
      </c>
      <c r="C401" s="5" t="inlineStr">
        <is>
          <t>Welding Electrode (7018) 3.15mm Esab</t>
        </is>
      </c>
      <c r="D401" s="5" t="inlineStr">
        <is>
          <t>Pkt</t>
        </is>
      </c>
      <c r="E401" s="5" t="n">
        <v>10</v>
      </c>
      <c r="F401" s="5">
        <f>IFERROR(E401/$L$1,0)</f>
        <v/>
      </c>
      <c r="G401" s="5" t="n">
        <v>636.5</v>
      </c>
      <c r="H401" s="5">
        <f>E401*G401</f>
        <v/>
      </c>
      <c r="I401" s="5">
        <f>IFERROR(H401/$L$1,0)</f>
        <v/>
      </c>
    </row>
    <row r="402">
      <c r="A402" s="5" t="n">
        <v>400</v>
      </c>
      <c r="B402" s="5" t="n">
        <v>2124</v>
      </c>
      <c r="C402" s="5" t="inlineStr">
        <is>
          <t>Welding Electrode (7018) 4.00 mm Esab</t>
        </is>
      </c>
      <c r="D402" s="5" t="inlineStr">
        <is>
          <t>Pkt</t>
        </is>
      </c>
      <c r="E402" s="5" t="n">
        <v>29</v>
      </c>
      <c r="F402" s="5">
        <f>IFERROR(E402/$L$1,0)</f>
        <v/>
      </c>
      <c r="G402" s="5" t="n">
        <v>526.25</v>
      </c>
      <c r="H402" s="5">
        <f>E402*G402</f>
        <v/>
      </c>
      <c r="I402" s="5">
        <f>IFERROR(H402/$L$1,0)</f>
        <v/>
      </c>
    </row>
    <row r="403">
      <c r="A403" s="5" t="n">
        <v>401</v>
      </c>
      <c r="B403" s="5" t="n">
        <v>2127</v>
      </c>
      <c r="C403" s="5" t="inlineStr">
        <is>
          <t>Welding Electrode SS (308) 3.15mm</t>
        </is>
      </c>
      <c r="D403" s="5" t="inlineStr">
        <is>
          <t>Pcs</t>
        </is>
      </c>
      <c r="E403" s="5" t="n">
        <v>32</v>
      </c>
      <c r="F403" s="5">
        <f>IFERROR(E403/$L$1,0)</f>
        <v/>
      </c>
      <c r="G403" s="5" t="n">
        <v>11.2</v>
      </c>
      <c r="H403" s="5">
        <f>E403*G403</f>
        <v/>
      </c>
      <c r="I403" s="5">
        <f>IFERROR(H403/$L$1,0)</f>
        <v/>
      </c>
    </row>
    <row r="404">
      <c r="A404" s="5" t="n">
        <v>402</v>
      </c>
      <c r="B404" s="5" t="n">
        <v>2128</v>
      </c>
      <c r="C404" s="5" t="inlineStr">
        <is>
          <t>Welding Electrode SS (309) 3.15MM</t>
        </is>
      </c>
      <c r="D404" s="5" t="inlineStr">
        <is>
          <t>Pcs</t>
        </is>
      </c>
      <c r="E404" s="5" t="n">
        <v>7</v>
      </c>
      <c r="F404" s="5">
        <f>IFERROR(E404/$L$1,0)</f>
        <v/>
      </c>
      <c r="G404" s="5" t="n">
        <v>23.62</v>
      </c>
      <c r="H404" s="5">
        <f>E404*G404</f>
        <v/>
      </c>
      <c r="I404" s="5">
        <f>IFERROR(H404/$L$1,0)</f>
        <v/>
      </c>
    </row>
    <row r="405">
      <c r="A405" s="5" t="n">
        <v>403</v>
      </c>
      <c r="B405" s="5" t="n">
        <v>2129</v>
      </c>
      <c r="C405" s="5" t="inlineStr">
        <is>
          <t>Welding Glass Black</t>
        </is>
      </c>
      <c r="D405" s="5" t="inlineStr">
        <is>
          <t>Pcs</t>
        </is>
      </c>
      <c r="E405" s="5" t="n">
        <v>11</v>
      </c>
      <c r="F405" s="5">
        <f>IFERROR(E405/$L$1,0)</f>
        <v/>
      </c>
      <c r="G405" s="5" t="n">
        <v>18</v>
      </c>
      <c r="H405" s="5">
        <f>E405*G405</f>
        <v/>
      </c>
      <c r="I405" s="5">
        <f>IFERROR(H405/$L$1,0)</f>
        <v/>
      </c>
    </row>
    <row r="406">
      <c r="A406" s="5" t="n">
        <v>404</v>
      </c>
      <c r="B406" s="5" t="n">
        <v>2130</v>
      </c>
      <c r="C406" s="5" t="inlineStr">
        <is>
          <t>Welding Glass white</t>
        </is>
      </c>
      <c r="D406" s="5" t="inlineStr">
        <is>
          <t>Pcs</t>
        </is>
      </c>
      <c r="E406" s="5" t="n">
        <v>5</v>
      </c>
      <c r="F406" s="5">
        <f>IFERROR(E406/$L$1,0)</f>
        <v/>
      </c>
      <c r="G406" s="5" t="n">
        <v>4</v>
      </c>
      <c r="H406" s="5">
        <f>E406*G406</f>
        <v/>
      </c>
      <c r="I406" s="5">
        <f>IFERROR(H406/$L$1,0)</f>
        <v/>
      </c>
    </row>
    <row r="407">
      <c r="A407" s="5" t="n">
        <v>405</v>
      </c>
      <c r="B407" s="5" t="n">
        <v>2550</v>
      </c>
      <c r="C407" s="5" t="inlineStr">
        <is>
          <t>Welding Hand Gloves (Leather)</t>
        </is>
      </c>
      <c r="D407" s="5" t="inlineStr">
        <is>
          <t>Pcs</t>
        </is>
      </c>
      <c r="E407" s="5" t="n">
        <v>1</v>
      </c>
      <c r="F407" s="5">
        <f>IFERROR(E407/$L$1,0)</f>
        <v/>
      </c>
      <c r="G407" s="5" t="n">
        <v>0</v>
      </c>
      <c r="H407" s="5">
        <f>E407*G407</f>
        <v/>
      </c>
      <c r="I407" s="5">
        <f>IFERROR(H407/$L$1,0)</f>
        <v/>
      </c>
    </row>
    <row r="408">
      <c r="A408" s="5" t="n">
        <v>406</v>
      </c>
      <c r="B408" s="5" t="n">
        <v>2132</v>
      </c>
      <c r="C408" s="5" t="inlineStr">
        <is>
          <t>Welding Hand Screen</t>
        </is>
      </c>
      <c r="D408" s="5" t="inlineStr">
        <is>
          <t>Pcs</t>
        </is>
      </c>
      <c r="E408" s="5" t="n">
        <v>5</v>
      </c>
      <c r="F408" s="5">
        <f>IFERROR(E408/$L$1,0)</f>
        <v/>
      </c>
      <c r="G408" s="5" t="n">
        <v>115</v>
      </c>
      <c r="H408" s="5">
        <f>E408*G408</f>
        <v/>
      </c>
      <c r="I408" s="5">
        <f>IFERROR(H408/$L$1,0)</f>
        <v/>
      </c>
    </row>
    <row r="409">
      <c r="A409" s="5" t="n">
        <v>407</v>
      </c>
      <c r="B409" s="5" t="n">
        <v>622</v>
      </c>
      <c r="C409" s="5" t="inlineStr">
        <is>
          <t>Welding Helmet</t>
        </is>
      </c>
      <c r="D409" s="5" t="inlineStr">
        <is>
          <t>Pcs</t>
        </is>
      </c>
      <c r="E409" s="5" t="n">
        <v>2</v>
      </c>
      <c r="F409" s="5">
        <f>IFERROR(E409/$L$1,0)</f>
        <v/>
      </c>
      <c r="G409" s="5" t="n">
        <v>350</v>
      </c>
      <c r="H409" s="5">
        <f>E409*G409</f>
        <v/>
      </c>
      <c r="I409" s="5">
        <f>IFERROR(H409/$L$1,0)</f>
        <v/>
      </c>
    </row>
    <row r="410">
      <c r="A410" s="5" t="n">
        <v>408</v>
      </c>
      <c r="B410" s="5" t="n">
        <v>2133</v>
      </c>
      <c r="C410" s="5" t="inlineStr">
        <is>
          <t>Welding Holder 600A</t>
        </is>
      </c>
      <c r="D410" s="5" t="inlineStr">
        <is>
          <t>Pcs</t>
        </is>
      </c>
      <c r="E410" s="5" t="n">
        <v>1</v>
      </c>
      <c r="F410" s="5">
        <f>IFERROR(E410/$L$1,0)</f>
        <v/>
      </c>
      <c r="G410" s="5" t="n">
        <v>175</v>
      </c>
      <c r="H410" s="5">
        <f>E410*G410</f>
        <v/>
      </c>
      <c r="I410" s="5">
        <f>IFERROR(H410/$L$1,0)</f>
        <v/>
      </c>
    </row>
    <row r="411">
      <c r="A411" s="5" t="n">
        <v>409</v>
      </c>
      <c r="B411" s="5" t="n">
        <v>750</v>
      </c>
      <c r="C411" s="5" t="inlineStr">
        <is>
          <t>Win Smoothie DF Pen Black - Stationery</t>
        </is>
      </c>
      <c r="D411" s="5" t="inlineStr">
        <is>
          <t>Pcs</t>
        </is>
      </c>
      <c r="E411" s="5" t="n">
        <v>23</v>
      </c>
      <c r="F411" s="5">
        <f>IFERROR(E411/$L$1,0)</f>
        <v/>
      </c>
      <c r="G411" s="5" t="n">
        <v>2.12</v>
      </c>
      <c r="H411" s="5">
        <f>E411*G411</f>
        <v/>
      </c>
      <c r="I411" s="5">
        <f>IFERROR(H411/$L$1,0)</f>
        <v/>
      </c>
    </row>
    <row r="412">
      <c r="A412" s="5" t="n">
        <v>410</v>
      </c>
      <c r="B412" s="5" t="n">
        <v>749</v>
      </c>
      <c r="C412" s="5" t="inlineStr">
        <is>
          <t>Win Smoothie DF Pen Blue - Stationery</t>
        </is>
      </c>
      <c r="D412" s="5" t="inlineStr">
        <is>
          <t>Pcs</t>
        </is>
      </c>
      <c r="E412" s="5" t="n">
        <v>51</v>
      </c>
      <c r="F412" s="5">
        <f>IFERROR(E412/$L$1,0)</f>
        <v/>
      </c>
      <c r="G412" s="5" t="n">
        <v>2.12</v>
      </c>
      <c r="H412" s="5">
        <f>E412*G412</f>
        <v/>
      </c>
      <c r="I412" s="5">
        <f>IFERROR(H412/$L$1,0)</f>
        <v/>
      </c>
    </row>
    <row r="413">
      <c r="A413" s="5" t="n">
        <v>411</v>
      </c>
      <c r="B413" s="5" t="n">
        <v>3047</v>
      </c>
      <c r="C413" s="5" t="inlineStr">
        <is>
          <t>Wire Braided Rubber Hose Pipe 1/2" (Purching Pipe)</t>
        </is>
      </c>
      <c r="D413" s="5" t="inlineStr">
        <is>
          <t>Mtr</t>
        </is>
      </c>
      <c r="E413" s="5" t="n">
        <v>10</v>
      </c>
      <c r="F413" s="5">
        <f>IFERROR(E413/$L$1,0)</f>
        <v/>
      </c>
      <c r="G413" s="5" t="n">
        <v>136</v>
      </c>
      <c r="H413" s="5">
        <f>E413*G413</f>
        <v/>
      </c>
      <c r="I413" s="5">
        <f>IFERROR(H413/$L$1,0)</f>
        <v/>
      </c>
    </row>
    <row r="414">
      <c r="A414" s="5" t="n">
        <v>412</v>
      </c>
      <c r="B414" s="5" t="n">
        <v>2601</v>
      </c>
      <c r="C414" s="5" t="inlineStr">
        <is>
          <t>Wire Brush 10"</t>
        </is>
      </c>
      <c r="D414" s="5" t="inlineStr">
        <is>
          <t>Pcs</t>
        </is>
      </c>
      <c r="E414" s="5" t="n">
        <v>3</v>
      </c>
      <c r="F414" s="5">
        <f>IFERROR(E414/$L$1,0)</f>
        <v/>
      </c>
      <c r="G414" s="5" t="n">
        <v>20</v>
      </c>
      <c r="H414" s="5">
        <f>E414*G414</f>
        <v/>
      </c>
      <c r="I414" s="5">
        <f>IFERROR(H414/$L$1,0)</f>
        <v/>
      </c>
    </row>
    <row r="415">
      <c r="A415" s="5" t="n">
        <v>413</v>
      </c>
      <c r="B415" s="5" t="n">
        <v>2136</v>
      </c>
      <c r="C415" s="5" t="inlineStr">
        <is>
          <t>Wire Brush 12"</t>
        </is>
      </c>
      <c r="D415" s="5" t="inlineStr">
        <is>
          <t>Pcs</t>
        </is>
      </c>
      <c r="E415" s="5" t="n">
        <v>1</v>
      </c>
      <c r="F415" s="5">
        <f>IFERROR(E415/$L$1,0)</f>
        <v/>
      </c>
      <c r="G415" s="5" t="n">
        <v>20</v>
      </c>
      <c r="H415" s="5">
        <f>E415*G415</f>
        <v/>
      </c>
      <c r="I415" s="5">
        <f>IFERROR(H415/$L$1,0)</f>
        <v/>
      </c>
    </row>
    <row r="416">
      <c r="A416" s="5" t="n">
        <v>414</v>
      </c>
      <c r="B416" s="5" t="n">
        <v>2140</v>
      </c>
      <c r="C416" s="5" t="inlineStr">
        <is>
          <t>Wire Rope Clamp 25 MM</t>
        </is>
      </c>
      <c r="D416" s="5" t="inlineStr">
        <is>
          <t>Pcs</t>
        </is>
      </c>
      <c r="E416" s="5" t="n">
        <v>2</v>
      </c>
      <c r="F416" s="5">
        <f>IFERROR(E416/$L$1,0)</f>
        <v/>
      </c>
      <c r="G416" s="5" t="n">
        <v>67.90000000000001</v>
      </c>
      <c r="H416" s="5">
        <f>E416*G416</f>
        <v/>
      </c>
      <c r="I416" s="5">
        <f>IFERROR(H416/$L$1,0)</f>
        <v/>
      </c>
    </row>
    <row r="417">
      <c r="A417" s="5" t="n">
        <v>415</v>
      </c>
      <c r="B417" s="5" t="n">
        <v>401</v>
      </c>
      <c r="C417" s="5" t="inlineStr">
        <is>
          <t>Wire Rope Compound</t>
        </is>
      </c>
      <c r="D417" s="5" t="inlineStr">
        <is>
          <t>Kg</t>
        </is>
      </c>
      <c r="E417" s="5" t="n">
        <v>84</v>
      </c>
      <c r="F417" s="5">
        <f>IFERROR(E417/$L$1,0)</f>
        <v/>
      </c>
      <c r="G417" s="5" t="n">
        <v>77</v>
      </c>
      <c r="H417" s="5">
        <f>E417*G417</f>
        <v/>
      </c>
      <c r="I417" s="5">
        <f>IFERROR(H417/$L$1,0)</f>
        <v/>
      </c>
    </row>
    <row r="418">
      <c r="A418" s="5" t="n">
        <v>416</v>
      </c>
      <c r="B418" s="5" t="n">
        <v>3125</v>
      </c>
      <c r="C418" s="5" t="inlineStr">
        <is>
          <t>Wireless 4" LED Dual Side Display (GT) (Suitable for Tundish Weighing System)</t>
        </is>
      </c>
      <c r="D418" s="5" t="inlineStr">
        <is>
          <t>Nos</t>
        </is>
      </c>
      <c r="E418" s="5" t="n">
        <v>2</v>
      </c>
      <c r="F418" s="5">
        <f>IFERROR(E418/$L$1,0)</f>
        <v/>
      </c>
      <c r="G418" s="5" t="n">
        <v>41335</v>
      </c>
      <c r="H418" s="5">
        <f>E418*G418</f>
        <v/>
      </c>
      <c r="I418" s="5">
        <f>IFERROR(H418/$L$1,0)</f>
        <v/>
      </c>
    </row>
    <row r="419">
      <c r="A419" s="5" t="n">
        <v>417</v>
      </c>
      <c r="B419" s="5" t="n">
        <v>3124</v>
      </c>
      <c r="C419" s="5" t="inlineStr">
        <is>
          <t>Wireless 4" LED Dual Side Display (LR) (Suitable for ladle Weighing System)</t>
        </is>
      </c>
      <c r="D419" s="5" t="inlineStr">
        <is>
          <t>Nos</t>
        </is>
      </c>
      <c r="E419" s="5" t="n">
        <v>2</v>
      </c>
      <c r="F419" s="5">
        <f>IFERROR(E419/$L$1,0)</f>
        <v/>
      </c>
      <c r="G419" s="5" t="n">
        <v>35610</v>
      </c>
      <c r="H419" s="5">
        <f>E419*G419</f>
        <v/>
      </c>
      <c r="I419" s="5">
        <f>IFERROR(H419/$L$1,0)</f>
        <v/>
      </c>
    </row>
    <row r="420">
      <c r="A420" s="5" t="n">
        <v>418</v>
      </c>
      <c r="B420" s="5" t="n">
        <v>681</v>
      </c>
      <c r="C420" s="5" t="inlineStr">
        <is>
          <t>Z Coupling 107X104</t>
        </is>
      </c>
      <c r="D420" s="5" t="inlineStr">
        <is>
          <t>Set</t>
        </is>
      </c>
      <c r="E420" s="5" t="n">
        <v>1</v>
      </c>
      <c r="F420" s="5">
        <f>IFERROR(E420/$L$1,0)</f>
        <v/>
      </c>
      <c r="G420" s="5" t="n">
        <v>0</v>
      </c>
      <c r="H420" s="5">
        <f>E420*G420</f>
        <v/>
      </c>
      <c r="I420" s="5">
        <f>IFERROR(H420/$L$1,0)</f>
        <v/>
      </c>
    </row>
    <row r="422">
      <c r="C422" s="6" t="inlineStr">
        <is>
          <t>TOTAL</t>
        </is>
      </c>
      <c r="H422" s="6">
        <f>SUM(H3:H420)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2026-08-19T01:31:20Z</dcterms:created>
  <dcterms:modified xmlns:dcterms="http://purl.org/dc/terms/" xmlns:xsi="http://www.w3.org/2001/XMLSchema-instance" xsi:type="dcterms:W3CDTF">2026-08-19T01:31:20Z</dcterms:modified>
</cp:coreProperties>
</file>