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(GP-III) Porous Plug" sheetId="1" state="visible" r:id="rId1"/>
    <sheet xmlns:r="http://schemas.openxmlformats.org/officeDocument/2006/relationships" name="025 GI PIPE IS 1239 TH 032 SERI" sheetId="2" state="visible" r:id="rId2"/>
    <sheet xmlns:r="http://schemas.openxmlformats.org/officeDocument/2006/relationships" name="2QC Collector Nozzle 25mm. &amp; 28" sheetId="3" state="visible" r:id="rId3"/>
    <sheet xmlns:r="http://schemas.openxmlformats.org/officeDocument/2006/relationships" name="2QC Ladle Nozzle 25MM &amp; 28mm" sheetId="4" state="visible" r:id="rId4"/>
    <sheet xmlns:r="http://schemas.openxmlformats.org/officeDocument/2006/relationships" name="2QC Ladle Well Block" sheetId="5" state="visible" r:id="rId5"/>
    <sheet xmlns:r="http://schemas.openxmlformats.org/officeDocument/2006/relationships" name="2QC Slide Plate 25mm. &amp; 28mm" sheetId="6" state="visible" r:id="rId6"/>
    <sheet xmlns:r="http://schemas.openxmlformats.org/officeDocument/2006/relationships" name="AI-4 Sigma Pot" sheetId="7" state="visible" r:id="rId7"/>
    <sheet xmlns:r="http://schemas.openxmlformats.org/officeDocument/2006/relationships" name="Almix Powder" sheetId="8" state="visible" r:id="rId8"/>
    <sheet xmlns:r="http://schemas.openxmlformats.org/officeDocument/2006/relationships" name="Asbestos gloves Cotton" sheetId="9" state="visible" r:id="rId9"/>
    <sheet xmlns:r="http://schemas.openxmlformats.org/officeDocument/2006/relationships" name="Bari Rods" sheetId="10" state="visible" r:id="rId10"/>
    <sheet xmlns:r="http://schemas.openxmlformats.org/officeDocument/2006/relationships" name="Boric Acid" sheetId="11" state="visible" r:id="rId11"/>
    <sheet xmlns:r="http://schemas.openxmlformats.org/officeDocument/2006/relationships" name="Ceiling fan 48&quot;" sheetId="12" state="visible" r:id="rId12"/>
    <sheet xmlns:r="http://schemas.openxmlformats.org/officeDocument/2006/relationships" name="Compensating Cable Inner" sheetId="13" state="visible" r:id="rId13"/>
    <sheet xmlns:r="http://schemas.openxmlformats.org/officeDocument/2006/relationships" name="Compensating Cable Outer" sheetId="14" state="visible" r:id="rId14"/>
    <sheet xmlns:r="http://schemas.openxmlformats.org/officeDocument/2006/relationships" name="Copper Mould 100x100x900mm" sheetId="15" state="visible" r:id="rId15"/>
    <sheet xmlns:r="http://schemas.openxmlformats.org/officeDocument/2006/relationships" name="Copper Mould 160x230x900mm" sheetId="16" state="visible" r:id="rId16"/>
    <sheet xmlns:r="http://schemas.openxmlformats.org/officeDocument/2006/relationships" name="Cross Bearing 49 mm" sheetId="17" state="visible" r:id="rId17"/>
    <sheet xmlns:r="http://schemas.openxmlformats.org/officeDocument/2006/relationships" name="Diesel" sheetId="18" state="visible" r:id="rId18"/>
    <sheet xmlns:r="http://schemas.openxmlformats.org/officeDocument/2006/relationships" name="Dummy Bar Bolts 30x180 mm" sheetId="19" state="visible" r:id="rId19"/>
    <sheet xmlns:r="http://schemas.openxmlformats.org/officeDocument/2006/relationships" name="Dummy Bar Bolts 30x230mm" sheetId="20" state="visible" r:id="rId20"/>
    <sheet xmlns:r="http://schemas.openxmlformats.org/officeDocument/2006/relationships" name="Exhaust fan 9&quot;" sheetId="21" state="visible" r:id="rId21"/>
    <sheet xmlns:r="http://schemas.openxmlformats.org/officeDocument/2006/relationships" name="Former Sheet" sheetId="22" state="visible" r:id="rId22"/>
    <sheet xmlns:r="http://schemas.openxmlformats.org/officeDocument/2006/relationships" name="Lancing Pipe 10 12mm" sheetId="23" state="visible" r:id="rId23"/>
    <sheet xmlns:r="http://schemas.openxmlformats.org/officeDocument/2006/relationships" name="Lancing Pipe 6 4mm" sheetId="24" state="visible" r:id="rId24"/>
    <sheet xmlns:r="http://schemas.openxmlformats.org/officeDocument/2006/relationships" name="Lancing Pipe 8 6mm" sheetId="25" state="visible" r:id="rId25"/>
    <sheet xmlns:r="http://schemas.openxmlformats.org/officeDocument/2006/relationships" name="LPG Cylinder" sheetId="26" state="visible" r:id="rId26"/>
    <sheet xmlns:r="http://schemas.openxmlformats.org/officeDocument/2006/relationships" name="Mortar 90%" sheetId="27" state="visible" r:id="rId27"/>
    <sheet xmlns:r="http://schemas.openxmlformats.org/officeDocument/2006/relationships" name="Nitrogen Gas Cylinder" sheetId="28" state="visible" r:id="rId28"/>
    <sheet xmlns:r="http://schemas.openxmlformats.org/officeDocument/2006/relationships" name="Oxygen Gas Cylinder" sheetId="29" state="visible" r:id="rId29"/>
    <sheet xmlns:r="http://schemas.openxmlformats.org/officeDocument/2006/relationships" name="Porous Plug Well Block" sheetId="30" state="visible" r:id="rId30"/>
    <sheet xmlns:r="http://schemas.openxmlformats.org/officeDocument/2006/relationships" name="Radex Powder" sheetId="31" state="visible" r:id="rId31"/>
    <sheet xmlns:r="http://schemas.openxmlformats.org/officeDocument/2006/relationships" name="Ramming Mass in CCM" sheetId="32" state="visible" r:id="rId32"/>
    <sheet xmlns:r="http://schemas.openxmlformats.org/officeDocument/2006/relationships" name="Ramming Mass in Furnaces" sheetId="33" state="visible" r:id="rId33"/>
    <sheet xmlns:r="http://schemas.openxmlformats.org/officeDocument/2006/relationships" name="Receptical Holder Thread Type" sheetId="34" state="visible" r:id="rId34"/>
    <sheet xmlns:r="http://schemas.openxmlformats.org/officeDocument/2006/relationships" name="Safety Shoe" sheetId="35" state="visible" r:id="rId35"/>
    <sheet xmlns:r="http://schemas.openxmlformats.org/officeDocument/2006/relationships" name="Sampler Tips" sheetId="36" state="visible" r:id="rId36"/>
    <sheet xmlns:r="http://schemas.openxmlformats.org/officeDocument/2006/relationships" name="Shearing Blade" sheetId="37" state="visible" r:id="rId37"/>
    <sheet xmlns:r="http://schemas.openxmlformats.org/officeDocument/2006/relationships" name="Silver Brazing Rods 15%" sheetId="38" state="visible" r:id="rId38"/>
    <sheet xmlns:r="http://schemas.openxmlformats.org/officeDocument/2006/relationships" name="Silver Brazing Rods 5%" sheetId="39" state="visible" r:id="rId39"/>
    <sheet xmlns:r="http://schemas.openxmlformats.org/officeDocument/2006/relationships" name="Sodium Silicate" sheetId="40" state="visible" r:id="rId40"/>
    <sheet xmlns:r="http://schemas.openxmlformats.org/officeDocument/2006/relationships" name="SS (309) 3.15MM" sheetId="41" state="visible" r:id="rId41"/>
    <sheet xmlns:r="http://schemas.openxmlformats.org/officeDocument/2006/relationships" name="Temp. Tips 600mm" sheetId="42" state="visible" r:id="rId42"/>
    <sheet xmlns:r="http://schemas.openxmlformats.org/officeDocument/2006/relationships" name="Temp. Tips 900mm" sheetId="43" state="visible" r:id="rId43"/>
    <sheet xmlns:r="http://schemas.openxmlformats.org/officeDocument/2006/relationships" name="TMT 08mm" sheetId="44" state="visible" r:id="rId44"/>
    <sheet xmlns:r="http://schemas.openxmlformats.org/officeDocument/2006/relationships" name="Tundish Board" sheetId="45" state="visible" r:id="rId45"/>
    <sheet xmlns:r="http://schemas.openxmlformats.org/officeDocument/2006/relationships" name="Tundish Nozzle 12 mm. (8mm)" sheetId="46" state="visible" r:id="rId46"/>
    <sheet xmlns:r="http://schemas.openxmlformats.org/officeDocument/2006/relationships" name="Washer 10" sheetId="47" state="visible" r:id="rId47"/>
    <sheet xmlns:r="http://schemas.openxmlformats.org/officeDocument/2006/relationships" name="Washer 12" sheetId="48" state="visible" r:id="rId48"/>
    <sheet xmlns:r="http://schemas.openxmlformats.org/officeDocument/2006/relationships" name="Washer 16" sheetId="49" state="visible" r:id="rId49"/>
    <sheet xmlns:r="http://schemas.openxmlformats.org/officeDocument/2006/relationships" name="Welding Electrodes (6013) 3.15m" sheetId="50" state="visible" r:id="rId50"/>
    <sheet xmlns:r="http://schemas.openxmlformats.org/officeDocument/2006/relationships" name="Welding Electrodes (6013) 4.00m" sheetId="51" state="visible" r:id="rId51"/>
    <sheet xmlns:r="http://schemas.openxmlformats.org/officeDocument/2006/relationships" name="Welding Electrodes (6013) 4 (2)" sheetId="52" state="visible" r:id="rId52"/>
    <sheet xmlns:r="http://schemas.openxmlformats.org/officeDocument/2006/relationships" name="Welding Electrodes(7018) 3.15mm" sheetId="53" state="visible" r:id="rId53"/>
    <sheet xmlns:r="http://schemas.openxmlformats.org/officeDocument/2006/relationships" name="Welding Electrodes(7018) 4.00mm" sheetId="54" state="visible" r:id="rId5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-MMM-YYYY"/>
  </numFmts>
  <fonts count="5">
    <font>
      <name val="Calibri"/>
      <family val="2"/>
      <color theme="1"/>
      <sz val="11"/>
      <scheme val="minor"/>
    </font>
    <font>
      <name val="Arial"/>
      <b val="1"/>
      <sz val="12"/>
    </font>
    <font>
      <name val="Arial"/>
      <b val="1"/>
      <color rgb="00FFFFFF"/>
      <sz val="10"/>
    </font>
    <font>
      <name val="Arial"/>
      <sz val="10"/>
    </font>
    <font>
      <name val="Arial"/>
      <b val="1"/>
    </font>
  </fonts>
  <fills count="3">
    <fill>
      <patternFill/>
    </fill>
    <fill>
      <patternFill patternType="gray125"/>
    </fill>
    <fill>
      <patternFill patternType="solid">
        <fgColor rgb="000B254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vertical="center" wrapText="1"/>
    </xf>
    <xf numFmtId="165" fontId="3" fillId="0" borderId="0" pivotButton="0" quotePrefix="0" xfId="0"/>
    <xf numFmtId="0" fontId="3" fillId="0" borderId="0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worksheet" Target="/xl/worksheets/sheet17.xml" Id="rId17"/><Relationship Type="http://schemas.openxmlformats.org/officeDocument/2006/relationships/worksheet" Target="/xl/worksheets/sheet18.xml" Id="rId18"/><Relationship Type="http://schemas.openxmlformats.org/officeDocument/2006/relationships/worksheet" Target="/xl/worksheets/sheet19.xml" Id="rId19"/><Relationship Type="http://schemas.openxmlformats.org/officeDocument/2006/relationships/worksheet" Target="/xl/worksheets/sheet20.xml" Id="rId20"/><Relationship Type="http://schemas.openxmlformats.org/officeDocument/2006/relationships/worksheet" Target="/xl/worksheets/sheet21.xml" Id="rId21"/><Relationship Type="http://schemas.openxmlformats.org/officeDocument/2006/relationships/worksheet" Target="/xl/worksheets/sheet22.xml" Id="rId22"/><Relationship Type="http://schemas.openxmlformats.org/officeDocument/2006/relationships/worksheet" Target="/xl/worksheets/sheet23.xml" Id="rId23"/><Relationship Type="http://schemas.openxmlformats.org/officeDocument/2006/relationships/worksheet" Target="/xl/worksheets/sheet24.xml" Id="rId24"/><Relationship Type="http://schemas.openxmlformats.org/officeDocument/2006/relationships/worksheet" Target="/xl/worksheets/sheet25.xml" Id="rId25"/><Relationship Type="http://schemas.openxmlformats.org/officeDocument/2006/relationships/worksheet" Target="/xl/worksheets/sheet26.xml" Id="rId26"/><Relationship Type="http://schemas.openxmlformats.org/officeDocument/2006/relationships/worksheet" Target="/xl/worksheets/sheet27.xml" Id="rId27"/><Relationship Type="http://schemas.openxmlformats.org/officeDocument/2006/relationships/worksheet" Target="/xl/worksheets/sheet28.xml" Id="rId28"/><Relationship Type="http://schemas.openxmlformats.org/officeDocument/2006/relationships/worksheet" Target="/xl/worksheets/sheet29.xml" Id="rId29"/><Relationship Type="http://schemas.openxmlformats.org/officeDocument/2006/relationships/worksheet" Target="/xl/worksheets/sheet30.xml" Id="rId30"/><Relationship Type="http://schemas.openxmlformats.org/officeDocument/2006/relationships/worksheet" Target="/xl/worksheets/sheet31.xml" Id="rId31"/><Relationship Type="http://schemas.openxmlformats.org/officeDocument/2006/relationships/worksheet" Target="/xl/worksheets/sheet32.xml" Id="rId32"/><Relationship Type="http://schemas.openxmlformats.org/officeDocument/2006/relationships/worksheet" Target="/xl/worksheets/sheet33.xml" Id="rId33"/><Relationship Type="http://schemas.openxmlformats.org/officeDocument/2006/relationships/worksheet" Target="/xl/worksheets/sheet34.xml" Id="rId34"/><Relationship Type="http://schemas.openxmlformats.org/officeDocument/2006/relationships/worksheet" Target="/xl/worksheets/sheet35.xml" Id="rId35"/><Relationship Type="http://schemas.openxmlformats.org/officeDocument/2006/relationships/worksheet" Target="/xl/worksheets/sheet36.xml" Id="rId36"/><Relationship Type="http://schemas.openxmlformats.org/officeDocument/2006/relationships/worksheet" Target="/xl/worksheets/sheet37.xml" Id="rId37"/><Relationship Type="http://schemas.openxmlformats.org/officeDocument/2006/relationships/worksheet" Target="/xl/worksheets/sheet38.xml" Id="rId38"/><Relationship Type="http://schemas.openxmlformats.org/officeDocument/2006/relationships/worksheet" Target="/xl/worksheets/sheet39.xml" Id="rId39"/><Relationship Type="http://schemas.openxmlformats.org/officeDocument/2006/relationships/worksheet" Target="/xl/worksheets/sheet40.xml" Id="rId40"/><Relationship Type="http://schemas.openxmlformats.org/officeDocument/2006/relationships/worksheet" Target="/xl/worksheets/sheet41.xml" Id="rId41"/><Relationship Type="http://schemas.openxmlformats.org/officeDocument/2006/relationships/worksheet" Target="/xl/worksheets/sheet42.xml" Id="rId42"/><Relationship Type="http://schemas.openxmlformats.org/officeDocument/2006/relationships/worksheet" Target="/xl/worksheets/sheet43.xml" Id="rId43"/><Relationship Type="http://schemas.openxmlformats.org/officeDocument/2006/relationships/worksheet" Target="/xl/worksheets/sheet44.xml" Id="rId44"/><Relationship Type="http://schemas.openxmlformats.org/officeDocument/2006/relationships/worksheet" Target="/xl/worksheets/sheet45.xml" Id="rId45"/><Relationship Type="http://schemas.openxmlformats.org/officeDocument/2006/relationships/worksheet" Target="/xl/worksheets/sheet46.xml" Id="rId46"/><Relationship Type="http://schemas.openxmlformats.org/officeDocument/2006/relationships/worksheet" Target="/xl/worksheets/sheet47.xml" Id="rId47"/><Relationship Type="http://schemas.openxmlformats.org/officeDocument/2006/relationships/worksheet" Target="/xl/worksheets/sheet48.xml" Id="rId48"/><Relationship Type="http://schemas.openxmlformats.org/officeDocument/2006/relationships/worksheet" Target="/xl/worksheets/sheet49.xml" Id="rId49"/><Relationship Type="http://schemas.openxmlformats.org/officeDocument/2006/relationships/worksheet" Target="/xl/worksheets/sheet50.xml" Id="rId50"/><Relationship Type="http://schemas.openxmlformats.org/officeDocument/2006/relationships/worksheet" Target="/xl/worksheets/sheet51.xml" Id="rId51"/><Relationship Type="http://schemas.openxmlformats.org/officeDocument/2006/relationships/worksheet" Target="/xl/worksheets/sheet52.xml" Id="rId52"/><Relationship Type="http://schemas.openxmlformats.org/officeDocument/2006/relationships/worksheet" Target="/xl/worksheets/sheet53.xml" Id="rId53"/><Relationship Type="http://schemas.openxmlformats.org/officeDocument/2006/relationships/worksheet" Target="/xl/worksheets/sheet54.xml" Id="rId54"/><Relationship Type="http://schemas.openxmlformats.org/officeDocument/2006/relationships/styles" Target="styles.xml" Id="rId55"/><Relationship Type="http://schemas.openxmlformats.org/officeDocument/2006/relationships/theme" Target="theme/theme1.xml" Id="rId5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(GP-III) Porous Plug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1800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1800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1800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1800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1800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1800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1800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1800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1800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1800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1800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1800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1800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1800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1800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1800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1800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1800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1800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1800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1800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1800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1800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1800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1800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1800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1800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1800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Bari Rods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Kg</t>
        </is>
      </c>
      <c r="C3" s="4" t="n">
        <v>0</v>
      </c>
      <c r="D3" s="4" t="n">
        <v>40.275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40.275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40.275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40.275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40.275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40.275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40.275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40.275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40.275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40.275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40.275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40.275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40.275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40.275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40.275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40.275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40.275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40.275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40.275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40.275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40.275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40.275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40.275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40.275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40.275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40.275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40.275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40.275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Boric Acid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MT</t>
        </is>
      </c>
      <c r="C3" s="4" t="n">
        <v>0.1099999994039536</v>
      </c>
      <c r="D3" s="4" t="n">
        <v>145000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145000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145000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0.06499999761581421</v>
      </c>
      <c r="D6" s="4" t="n">
        <v>145000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0.1080000028014183</v>
      </c>
      <c r="D7" s="4" t="n">
        <v>145000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0.07000000029802322</v>
      </c>
      <c r="D8" s="4" t="n">
        <v>145000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0.06400000303983688</v>
      </c>
      <c r="D9" s="4" t="n">
        <v>145000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0.09200000017881393</v>
      </c>
      <c r="D10" s="4" t="n">
        <v>145000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0.07999999821186066</v>
      </c>
      <c r="D11" s="4" t="n">
        <v>145000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0.09200000017881393</v>
      </c>
      <c r="D12" s="4" t="n">
        <v>145000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0.01600000075995922</v>
      </c>
      <c r="D13" s="4" t="n">
        <v>145000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0.2300000041723251</v>
      </c>
      <c r="D14" s="4" t="n">
        <v>145000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0.06499999761581421</v>
      </c>
      <c r="D15" s="4" t="n">
        <v>145000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0.1089999973773956</v>
      </c>
      <c r="D16" s="4" t="n">
        <v>145000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0.06400000303983688</v>
      </c>
      <c r="D17" s="4" t="n">
        <v>145000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145000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0.004999999888241291</v>
      </c>
      <c r="D19" s="4" t="n">
        <v>145000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0.1089999973773956</v>
      </c>
      <c r="D20" s="4" t="n">
        <v>145000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0.06400000303983688</v>
      </c>
      <c r="D21" s="4" t="n">
        <v>145000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0.1110000014305115</v>
      </c>
      <c r="D22" s="4" t="n">
        <v>145000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0.119999997317791</v>
      </c>
      <c r="D23" s="4" t="n">
        <v>145000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0.1110000014305115</v>
      </c>
      <c r="D24" s="4" t="n">
        <v>145000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145000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145000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0.06400000303983688</v>
      </c>
      <c r="D27" s="4" t="n">
        <v>145000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0.119999997317791</v>
      </c>
      <c r="D28" s="4" t="n">
        <v>145000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145000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145000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Ceiling fan 48"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1525.42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1525.42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1525.42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1525.42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1525.42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1525.42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1525.42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1525.42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1525.42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1525.42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1525.42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1525.42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1525.42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1525.42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1525.42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1525.42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1525.42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1525.42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1525.42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1525.42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1525.42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1525.42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1525.42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1525.42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1525.42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1525.42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1525.42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1525.42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Inner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67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67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67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67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67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67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67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67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67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67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67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67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67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67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67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67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67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67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67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67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67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67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67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67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67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67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67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67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Compensating Cable Outer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64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64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64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64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64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64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64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64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64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64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64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64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64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64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64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64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64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64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64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64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64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64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64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64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64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64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64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64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100x100x900mm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45330.4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45330.4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45330.4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45330.4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45330.4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45330.4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45330.4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45330.4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45330.4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45330.4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45330.4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45330.4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45330.4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45330.4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45330.4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45330.4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45330.4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45330.4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45330.4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45330.4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45330.4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45330.4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45330.4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45330.4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45330.4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45330.4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45330.4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45330.4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Copper Mould 160x230x900mm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152022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152022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152022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152022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152022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152022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152022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152022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152022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152022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152022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152022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152022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152022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152022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152022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152022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152022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152022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152022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152022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152022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152022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152022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152022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152022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152022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152022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Cross Bearing 49 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1080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1080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1080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1080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1080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1080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1080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1080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1080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1080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1080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1080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1080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1080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1080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1080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1080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1080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1080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1080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1080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1080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1080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1080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1080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1080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1080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1080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Diesel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Ltr</t>
        </is>
      </c>
      <c r="C3" s="4" t="n">
        <v>130</v>
      </c>
      <c r="D3" s="4" t="n">
        <v>91.40000000000001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30</v>
      </c>
      <c r="D4" s="4" t="n">
        <v>91.40000000000001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170</v>
      </c>
      <c r="D5" s="4" t="n">
        <v>91.40000000000001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100</v>
      </c>
      <c r="D6" s="4" t="n">
        <v>91.40000000000001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120</v>
      </c>
      <c r="D7" s="4" t="n">
        <v>91.40000000000001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132</v>
      </c>
      <c r="D8" s="4" t="n">
        <v>91.40000000000001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104</v>
      </c>
      <c r="D9" s="4" t="n">
        <v>91.40000000000001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50</v>
      </c>
      <c r="D10" s="4" t="n">
        <v>91.40000000000001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142</v>
      </c>
      <c r="D11" s="4" t="n">
        <v>91.40000000000001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32</v>
      </c>
      <c r="D12" s="4" t="n">
        <v>91.40000000000001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180</v>
      </c>
      <c r="D13" s="4" t="n">
        <v>91.40000000000001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372</v>
      </c>
      <c r="D14" s="4" t="n">
        <v>91.40000000000001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95</v>
      </c>
      <c r="D15" s="4" t="n">
        <v>91.40000000000001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174</v>
      </c>
      <c r="D16" s="4" t="n">
        <v>91.40000000000001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50</v>
      </c>
      <c r="D17" s="4" t="n">
        <v>91.40000000000001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130</v>
      </c>
      <c r="D18" s="4" t="n">
        <v>91.40000000000001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91.40000000000001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220</v>
      </c>
      <c r="D20" s="4" t="n">
        <v>91.40000000000001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41</v>
      </c>
      <c r="D21" s="4" t="n">
        <v>91.40000000000001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200</v>
      </c>
      <c r="D22" s="4" t="n">
        <v>91.40000000000001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45</v>
      </c>
      <c r="D23" s="4" t="n">
        <v>91.40000000000001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140</v>
      </c>
      <c r="D24" s="4" t="n">
        <v>91.40000000000001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90</v>
      </c>
      <c r="D25" s="4" t="n">
        <v>91.40000000000001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111</v>
      </c>
      <c r="D26" s="4" t="n">
        <v>91.40000000000001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70</v>
      </c>
      <c r="D27" s="4" t="n">
        <v>91.40000000000001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140</v>
      </c>
      <c r="D28" s="4" t="n">
        <v>91.40000000000001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90</v>
      </c>
      <c r="D29" s="4" t="n">
        <v>91.40000000000001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86</v>
      </c>
      <c r="D30" s="4" t="n">
        <v>91.40000000000001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30x180 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75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75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75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75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75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75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75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75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75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75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75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75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75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75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75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75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75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75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75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75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75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75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75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75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75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75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75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75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025 GI PIPE IS:1239 TH:032 SERIES:MM L:4.00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621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621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621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621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621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621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621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621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621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621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621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621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621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621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621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621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621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621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621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621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621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621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621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621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621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621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621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621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Dummy Bar Bolts 30x230mm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97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97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97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97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97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97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97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97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97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97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97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97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97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97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97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97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97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97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97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97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97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97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97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97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97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97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97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97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Exhaust fan 9"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1700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1700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1700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1700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1700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1700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1700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1700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1700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1700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1700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1700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1700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1700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1700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1700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1700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1700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1700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1700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1700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1700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1700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1700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1700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1700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1700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1700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Former Sheet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7605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7605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7605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7605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7605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7605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7605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7605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7605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7605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7605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7605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7605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7605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7605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7605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7605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7605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7605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7605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7605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7605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7605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7605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7605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7605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7605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7605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10/12mm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Kg</t>
        </is>
      </c>
      <c r="C3" s="4" t="n">
        <v>0</v>
      </c>
      <c r="D3" s="4" t="n">
        <v>48.2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48.2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48.2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48.2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48.2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48.2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48.2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48.2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48.2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48.2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48.2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48.2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48.2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48.2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48.2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48.2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48.2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48.2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48.2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48.2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48.2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48.2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48.2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48.2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48.2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48.2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48.2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48.2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6/4mm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Mtr</t>
        </is>
      </c>
      <c r="C3" s="4" t="n">
        <v>0</v>
      </c>
      <c r="D3" s="4" t="n">
        <v>9.449999999999999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9.449999999999999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9.449999999999999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9.449999999999999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9.449999999999999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9.449999999999999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9.449999999999999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9.449999999999999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9.449999999999999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9.449999999999999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9.449999999999999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9.449999999999999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9.449999999999999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9.449999999999999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9.449999999999999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9.449999999999999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9.449999999999999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9.449999999999999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9.449999999999999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9.449999999999999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9.449999999999999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9.449999999999999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9.449999999999999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9.449999999999999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9.449999999999999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9.449999999999999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9.449999999999999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9.449999999999999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Lancing Pipe 8/6mm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Mtr</t>
        </is>
      </c>
      <c r="C3" s="4" t="n">
        <v>0</v>
      </c>
      <c r="D3" s="4" t="n">
        <v>11.45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11.45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11.45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11.45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11.45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11.45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11.45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11.45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11.45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11.45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11.45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11.45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11.45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11.45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11.45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11.45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11.45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11.45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11.45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11.45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11.45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11.45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11.45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11.45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11.45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11.45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11.45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11.45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LPG Cylinder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CYL</t>
        </is>
      </c>
      <c r="C3" s="4" t="n">
        <v>0</v>
      </c>
      <c r="D3" s="4" t="n">
        <v>1357.2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1357.2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1357.2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1357.2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1357.2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1357.2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1357.2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1357.2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1357.2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1357.2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1357.2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1357.2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1357.2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1357.2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1357.2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1357.2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1357.2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1357.2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1357.2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1357.2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1357.2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1357.2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1357.2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1357.2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1357.2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1357.2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1357.2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1357.2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Mortar 90%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Kg</t>
        </is>
      </c>
      <c r="C3" s="4" t="n">
        <v>0</v>
      </c>
      <c r="D3" s="4" t="n">
        <v>64.5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64.5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64.5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64.5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64.5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64.5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64.5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64.5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64.5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64.5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64.5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64.5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64.5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64.5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64.5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64.5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64.5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64.5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64.5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64.5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64.5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64.5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64.5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64.5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64.5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64.5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64.5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64.5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Nitrogen Gas Cylinder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CYL</t>
        </is>
      </c>
      <c r="C3" s="4" t="n">
        <v>0</v>
      </c>
      <c r="D3" s="4" t="n">
        <v>210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6</v>
      </c>
      <c r="D4" s="4" t="n">
        <v>210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3</v>
      </c>
      <c r="D5" s="4" t="n">
        <v>210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4</v>
      </c>
      <c r="D6" s="4" t="n">
        <v>210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4</v>
      </c>
      <c r="D7" s="4" t="n">
        <v>210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5</v>
      </c>
      <c r="D8" s="4" t="n">
        <v>210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4</v>
      </c>
      <c r="D9" s="4" t="n">
        <v>210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210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8</v>
      </c>
      <c r="D11" s="4" t="n">
        <v>210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210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2</v>
      </c>
      <c r="D13" s="4" t="n">
        <v>210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4</v>
      </c>
      <c r="D14" s="4" t="n">
        <v>210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3</v>
      </c>
      <c r="D15" s="4" t="n">
        <v>210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4</v>
      </c>
      <c r="D16" s="4" t="n">
        <v>210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3</v>
      </c>
      <c r="D17" s="4" t="n">
        <v>210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2</v>
      </c>
      <c r="D18" s="4" t="n">
        <v>210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4</v>
      </c>
      <c r="D19" s="4" t="n">
        <v>210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5</v>
      </c>
      <c r="D20" s="4" t="n">
        <v>210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210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2</v>
      </c>
      <c r="D22" s="4" t="n">
        <v>210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3</v>
      </c>
      <c r="D23" s="4" t="n">
        <v>210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2</v>
      </c>
      <c r="D24" s="4" t="n">
        <v>210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2</v>
      </c>
      <c r="D25" s="4" t="n">
        <v>210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1</v>
      </c>
      <c r="D26" s="4" t="n">
        <v>210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2</v>
      </c>
      <c r="D27" s="4" t="n">
        <v>210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2</v>
      </c>
      <c r="D28" s="4" t="n">
        <v>210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5</v>
      </c>
      <c r="D29" s="4" t="n">
        <v>210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5</v>
      </c>
      <c r="D30" s="4" t="n">
        <v>210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Oxygen Gas Cylinder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CYL</t>
        </is>
      </c>
      <c r="C3" s="4" t="n">
        <v>51</v>
      </c>
      <c r="D3" s="4" t="n">
        <v>137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89</v>
      </c>
      <c r="D4" s="4" t="n">
        <v>137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84</v>
      </c>
      <c r="D5" s="4" t="n">
        <v>137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68</v>
      </c>
      <c r="D6" s="4" t="n">
        <v>137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55</v>
      </c>
      <c r="D7" s="4" t="n">
        <v>137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48</v>
      </c>
      <c r="D8" s="4" t="n">
        <v>137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31</v>
      </c>
      <c r="D9" s="4" t="n">
        <v>137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58</v>
      </c>
      <c r="D10" s="4" t="n">
        <v>137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68</v>
      </c>
      <c r="D11" s="4" t="n">
        <v>137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70</v>
      </c>
      <c r="D12" s="4" t="n">
        <v>137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76</v>
      </c>
      <c r="D13" s="4" t="n">
        <v>137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43</v>
      </c>
      <c r="D14" s="4" t="n">
        <v>137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65</v>
      </c>
      <c r="D15" s="4" t="n">
        <v>137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61</v>
      </c>
      <c r="D16" s="4" t="n">
        <v>137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46</v>
      </c>
      <c r="D17" s="4" t="n">
        <v>137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75</v>
      </c>
      <c r="D18" s="4" t="n">
        <v>137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44</v>
      </c>
      <c r="D19" s="4" t="n">
        <v>137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76</v>
      </c>
      <c r="D20" s="4" t="n">
        <v>137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103</v>
      </c>
      <c r="D21" s="4" t="n">
        <v>137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66</v>
      </c>
      <c r="D22" s="4" t="n">
        <v>137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94</v>
      </c>
      <c r="D23" s="4" t="n">
        <v>137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61</v>
      </c>
      <c r="D24" s="4" t="n">
        <v>137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75</v>
      </c>
      <c r="D25" s="4" t="n">
        <v>137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77</v>
      </c>
      <c r="D26" s="4" t="n">
        <v>137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43</v>
      </c>
      <c r="D27" s="4" t="n">
        <v>137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50</v>
      </c>
      <c r="D28" s="4" t="n">
        <v>137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48</v>
      </c>
      <c r="D29" s="4" t="n">
        <v>137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46</v>
      </c>
      <c r="D30" s="4" t="n">
        <v>137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Collector Nozzle 25mm. &amp; 28mm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Porous Plug Well Block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6600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6600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6600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6600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6600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6600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6600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6600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6600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6600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6600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6600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6600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6600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6600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6600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6600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6600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6600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6600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6600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6600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6600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6600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6600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6600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6600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6600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Radex Powder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MT</t>
        </is>
      </c>
      <c r="C3" s="4" t="n">
        <v>0</v>
      </c>
      <c r="D3" s="4" t="n">
        <v>1415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1415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1415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1415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1415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1415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1415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1415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1415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1415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1415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1415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1415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1415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1415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1415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1415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1415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1415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1415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1415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1415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1415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1415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1415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1415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1415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1415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CCM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MT</t>
        </is>
      </c>
      <c r="C3" s="4" t="n">
        <v>0</v>
      </c>
      <c r="D3" s="4" t="n">
        <v>7406.3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7406.3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7406.3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7406.3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7406.3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7406.3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7406.3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7406.3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7406.3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7406.3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7406.3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7406.3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7406.3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7406.3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7406.3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7406.3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7406.3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7406.3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7406.3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7406.3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7406.3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7406.3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7406.3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7406.3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7406.3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7406.3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7406.3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7406.3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Ramming Mass in Furnaces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MT</t>
        </is>
      </c>
      <c r="C3" s="4" t="n">
        <v>0</v>
      </c>
      <c r="D3" s="4" t="n">
        <v>7222.28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7222.28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7222.28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7222.28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7222.28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7222.28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7222.28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7222.28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7222.28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7222.28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7222.28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7222.28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7222.28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7222.28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7222.28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7222.28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7222.28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7222.28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7222.28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7222.28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7222.28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7222.28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7222.28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7222.28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7222.28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7222.28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7222.28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7222.28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Receptical Holder Thread Type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140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140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140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140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140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2</v>
      </c>
      <c r="D8" s="4" t="n">
        <v>140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140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140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140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140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140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140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140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2</v>
      </c>
      <c r="D16" s="4" t="n">
        <v>140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140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140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140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140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140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140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140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140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3</v>
      </c>
      <c r="D25" s="4" t="n">
        <v>140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140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140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140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140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140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Safety Shoe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Sampler Tips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34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34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34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34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34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34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34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34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34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34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34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34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34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34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34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34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34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34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34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34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34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34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34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34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34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34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34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34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Shearing Blade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Nos</t>
        </is>
      </c>
      <c r="C3" s="4" t="n">
        <v>0</v>
      </c>
      <c r="D3" s="4" t="n">
        <v>16000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16000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16000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16000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16000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16000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16000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16000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16000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16000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16000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16000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16000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16000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16000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16000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16000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16000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16000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16000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16000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16000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16000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1</v>
      </c>
      <c r="D26" s="4" t="n">
        <v>16000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16000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16000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16000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16000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15%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435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435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435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435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435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435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435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435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435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435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435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435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435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435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435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435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435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435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435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435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435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435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435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435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435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435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435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435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Silver Brazing Rods 5%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543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543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543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543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543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543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543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543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543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543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543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543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543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543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543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543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543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543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543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543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543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543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543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543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543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543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543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543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Nozzle 25MM &amp; 28mm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425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425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425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425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425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425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425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425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425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425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425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425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425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425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425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425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425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425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425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425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425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425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425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425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425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425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425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425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Sodium Silicate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MT</t>
        </is>
      </c>
      <c r="C3" s="4" t="n">
        <v>0.335999995470047</v>
      </c>
      <c r="D3" s="4" t="n">
        <v>9600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0.119999997317791</v>
      </c>
      <c r="D4" s="4" t="n">
        <v>9600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0.2160000056028366</v>
      </c>
      <c r="D5" s="4" t="n">
        <v>9600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0.2639999985694885</v>
      </c>
      <c r="D6" s="4" t="n">
        <v>9600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0.3600000143051147</v>
      </c>
      <c r="D7" s="4" t="n">
        <v>9600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0.4560000002384186</v>
      </c>
      <c r="D8" s="4" t="n">
        <v>9600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0.1679999977350235</v>
      </c>
      <c r="D9" s="4" t="n">
        <v>9600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0.239999994635582</v>
      </c>
      <c r="D10" s="4" t="n">
        <v>9600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0.1679999977350235</v>
      </c>
      <c r="D11" s="4" t="n">
        <v>9600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0.239999994635582</v>
      </c>
      <c r="D12" s="4" t="n">
        <v>9600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9600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0.2879999876022339</v>
      </c>
      <c r="D14" s="4" t="n">
        <v>9600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0.239999994635582</v>
      </c>
      <c r="D15" s="4" t="n">
        <v>9600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0.4079999923706055</v>
      </c>
      <c r="D16" s="4" t="n">
        <v>9600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0.1439999938011169</v>
      </c>
      <c r="D17" s="4" t="n">
        <v>9600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9600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0.3840000033378601</v>
      </c>
      <c r="D19" s="4" t="n">
        <v>9600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0.239999994635582</v>
      </c>
      <c r="D20" s="4" t="n">
        <v>9600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0.239999994635582</v>
      </c>
      <c r="D21" s="4" t="n">
        <v>9600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0.4079999923706055</v>
      </c>
      <c r="D22" s="4" t="n">
        <v>9600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9600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0.4320000112056732</v>
      </c>
      <c r="D24" s="4" t="n">
        <v>9600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9600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0.1439999938011169</v>
      </c>
      <c r="D26" s="4" t="n">
        <v>9600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0.1439999938011169</v>
      </c>
      <c r="D27" s="4" t="n">
        <v>9600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0.119999997317791</v>
      </c>
      <c r="D28" s="4" t="n">
        <v>9600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0.3120000064373016</v>
      </c>
      <c r="D29" s="4" t="n">
        <v>9600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0.239999994635582</v>
      </c>
      <c r="D30" s="4" t="n">
        <v>9600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SS (309) 3.15MM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Pkt</t>
        </is>
      </c>
      <c r="C3" s="4" t="n">
        <v>0</v>
      </c>
      <c r="D3" s="4" t="n">
        <v>1370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1370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1370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1370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1370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1370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1370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1370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1370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1370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1370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1370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1370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1370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1370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1370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1370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1370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1370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1370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1370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1370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1370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1370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1370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1370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1370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1370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600mm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35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35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35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35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35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35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35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35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35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35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35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35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35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35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35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35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35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35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35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35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35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35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35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35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35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35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35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35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Temp. Tips 900mm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40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40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40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40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40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40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40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40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40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40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40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40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40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40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40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40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40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40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40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40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40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40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40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40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40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40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40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40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TMT 08mm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Kg</t>
        </is>
      </c>
      <c r="C3" s="4" t="n">
        <v>0</v>
      </c>
      <c r="D3" s="4" t="n">
        <v>39.2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39.2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39.2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39.2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39.2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39.2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39.2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39.2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39.2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39.2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39.2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39.2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39.2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39.2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39.2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39.2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39.2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39.2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39.2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39.2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39.2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39.2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39.2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39.2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39.2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39.2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39.2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39.2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Board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Set</t>
        </is>
      </c>
      <c r="C3" s="4" t="n">
        <v>0</v>
      </c>
      <c r="D3" s="4" t="n">
        <v>2000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2000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2000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2000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2000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2000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2000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2000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2000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2000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2000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2000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2000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2000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2000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2000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2000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2000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2000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2000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2000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2000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2000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2000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2000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2000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2000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2000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Tundish Nozzle 12 mm. (8mm)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253.93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253.93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253.93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253.93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253.93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253.93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253.93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253.93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253.93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253.93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253.93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253.93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253.93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253.93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253.93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253.93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253.93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253.93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253.93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253.93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253.93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253.93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253.93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253.93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253.93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253.93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253.93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253.93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10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0.383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0.383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0.383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0.383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0.383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0.383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0.383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0.383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0.383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0.383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0.383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0.383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0.383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0.383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0.383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0.383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0.383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0.383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0.383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0.383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0.383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0.383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0.383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0.383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0.383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0.383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0.383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0.383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12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0.517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0.517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0.517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0.517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0.517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0.517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0.517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0.517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0.517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0.517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0.517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0.517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0.517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0.517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0.517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0.517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0.517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0.517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0.517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0.517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0.517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0.517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0.517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0.517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0.517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0.517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0.517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0.517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Washer 16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0.83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0.83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0.83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0.83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0.83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0.83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0.83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0.83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0.83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0.83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0.83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0.83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0.83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0.83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0.83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0.83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0.83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0.83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0.83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0.83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0.83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0.83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0.83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0.83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0.83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0.83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0.83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0.83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Ladle Well Block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7000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7000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7000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7000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7000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7000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7000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7000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7000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7000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7000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7000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7000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7000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7000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7000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7000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7000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7000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7000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7000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7000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7000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7000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7000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7000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7000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7000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3.15mm Local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Esab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Pkt</t>
        </is>
      </c>
      <c r="C3" s="4" t="n">
        <v>0</v>
      </c>
      <c r="D3" s="4" t="n">
        <v>638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638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638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638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638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638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638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638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638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638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638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638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638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638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638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638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638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638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638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638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638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638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638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638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638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638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638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638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 (6013) 4.00mm Local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Pkt</t>
        </is>
      </c>
      <c r="C3" s="4" t="n">
        <v>0</v>
      </c>
      <c r="D3" s="4" t="n">
        <v>258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258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258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258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258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258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258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258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258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258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258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258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258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258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258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258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258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258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258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258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258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258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258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258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258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258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258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258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3.15mm Esab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Pkt</t>
        </is>
      </c>
      <c r="C3" s="4" t="n">
        <v>0</v>
      </c>
      <c r="D3" s="4" t="n">
        <v>662.5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662.5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662.5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662.5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662.5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662.5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662.5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662.5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662.5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662.5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662.5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662.5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662.5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662.5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662.5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662.5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662.5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662.5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662.5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662.5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662.5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662.5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662.5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662.5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662.5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662.5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662.5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662.5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Welding Electrodes(7018) 4.00mm Esab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Pkt</t>
        </is>
      </c>
      <c r="C3" s="4" t="n">
        <v>0</v>
      </c>
      <c r="D3" s="4" t="n">
        <v>555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555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555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555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555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555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555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555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555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555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555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555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555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555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555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555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555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555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555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555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555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555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555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555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555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555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555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555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2QC Slide Plate 25mm. &amp; 28mm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750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750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750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750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750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750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750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750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750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750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750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750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750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750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750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750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750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750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750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750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750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750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750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750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750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750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750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750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AI-4 Sigma Pot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1115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1115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1115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1115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1115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1115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1115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1115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1115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1115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1115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1115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1115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1115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1115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1115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1115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1115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1115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1115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1115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1115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1115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1115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1115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1115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1115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1115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Almix Powder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MT</t>
        </is>
      </c>
      <c r="C3" s="4" t="n">
        <v>0.4399999976158142</v>
      </c>
      <c r="D3" s="4" t="n">
        <v>6650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0.4399999976158142</v>
      </c>
      <c r="D4" s="4" t="n">
        <v>6650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0.5400000214576721</v>
      </c>
      <c r="D5" s="4" t="n">
        <v>6650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0.4000000059604645</v>
      </c>
      <c r="D6" s="4" t="n">
        <v>6650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0.4399999976158142</v>
      </c>
      <c r="D7" s="4" t="n">
        <v>6650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0.8600000143051147</v>
      </c>
      <c r="D8" s="4" t="n">
        <v>6650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0.5400000214576721</v>
      </c>
      <c r="D9" s="4" t="n">
        <v>6650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0.4799999892711639</v>
      </c>
      <c r="D10" s="4" t="n">
        <v>6650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0.4600000083446503</v>
      </c>
      <c r="D11" s="4" t="n">
        <v>6650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0.4799999892711639</v>
      </c>
      <c r="D12" s="4" t="n">
        <v>6650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0.5600000023841858</v>
      </c>
      <c r="D13" s="4" t="n">
        <v>6650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0.5400000214576721</v>
      </c>
      <c r="D14" s="4" t="n">
        <v>6650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0.6800000071525574</v>
      </c>
      <c r="D15" s="4" t="n">
        <v>6650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0.239999994635582</v>
      </c>
      <c r="D16" s="4" t="n">
        <v>6650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0.5400000214576721</v>
      </c>
      <c r="D17" s="4" t="n">
        <v>6650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6650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6650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6650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6650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6650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6650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6650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6650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6650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6650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6650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6650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6650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H32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3" customWidth="1" min="1" max="1"/>
  </cols>
  <sheetData>
    <row r="1">
      <c r="A1" s="1" t="inlineStr">
        <is>
          <t>Consumption of Asbestos gloves Cotton for February 2026</t>
        </is>
      </c>
    </row>
    <row r="2">
      <c r="A2" s="2" t="inlineStr">
        <is>
          <t>Date</t>
        </is>
      </c>
      <c r="B2" s="2" t="inlineStr">
        <is>
          <t>UoM.</t>
        </is>
      </c>
      <c r="C2" s="2" t="inlineStr">
        <is>
          <t>Units Consumed in the Day</t>
        </is>
      </c>
      <c r="D2" s="2" t="inlineStr">
        <is>
          <t>Cost Per Unit.</t>
        </is>
      </c>
      <c r="E2" s="2" t="inlineStr">
        <is>
          <t>Cost Per Day</t>
        </is>
      </c>
      <c r="F2" s="2" t="inlineStr">
        <is>
          <t>Production for the Day</t>
        </is>
      </c>
      <c r="G2" s="2" t="inlineStr">
        <is>
          <t>Units Consumed per Ton of Billet Produced</t>
        </is>
      </c>
      <c r="H2" s="2" t="inlineStr">
        <is>
          <t>Cost Per Ton of Billets Produced Per Day</t>
        </is>
      </c>
    </row>
    <row r="3">
      <c r="A3" s="3" t="n">
        <v>46054</v>
      </c>
      <c r="B3" s="4" t="inlineStr">
        <is>
          <t>Pcs</t>
        </is>
      </c>
      <c r="C3" s="4" t="n">
        <v>0</v>
      </c>
      <c r="D3" s="4" t="n">
        <v>70</v>
      </c>
      <c r="E3" s="4">
        <f>C3*D3</f>
        <v/>
      </c>
      <c r="F3" s="4" t="n">
        <v>0</v>
      </c>
      <c r="G3" s="4">
        <f>IFERROR(C3/F3,0)</f>
        <v/>
      </c>
      <c r="H3" s="4">
        <f>IFERROR(E3/F3,0)</f>
        <v/>
      </c>
    </row>
    <row r="4">
      <c r="A4" s="3" t="n">
        <v>46055</v>
      </c>
      <c r="B4" s="4" t="n"/>
      <c r="C4" s="4" t="n">
        <v>0</v>
      </c>
      <c r="D4" s="4" t="n">
        <v>70</v>
      </c>
      <c r="E4" s="4">
        <f>C4*D4</f>
        <v/>
      </c>
      <c r="F4" s="4" t="n">
        <v>0</v>
      </c>
      <c r="G4" s="4">
        <f>IFERROR(C4/F4,0)</f>
        <v/>
      </c>
      <c r="H4" s="4">
        <f>IFERROR(E4/F4,0)</f>
        <v/>
      </c>
    </row>
    <row r="5">
      <c r="A5" s="3" t="n">
        <v>46056</v>
      </c>
      <c r="B5" s="4" t="n"/>
      <c r="C5" s="4" t="n">
        <v>0</v>
      </c>
      <c r="D5" s="4" t="n">
        <v>70</v>
      </c>
      <c r="E5" s="4">
        <f>C5*D5</f>
        <v/>
      </c>
      <c r="F5" s="4" t="n">
        <v>0</v>
      </c>
      <c r="G5" s="4">
        <f>IFERROR(C5/F5,0)</f>
        <v/>
      </c>
      <c r="H5" s="4">
        <f>IFERROR(E5/F5,0)</f>
        <v/>
      </c>
    </row>
    <row r="6">
      <c r="A6" s="3" t="n">
        <v>46057</v>
      </c>
      <c r="B6" s="4" t="n"/>
      <c r="C6" s="4" t="n">
        <v>0</v>
      </c>
      <c r="D6" s="4" t="n">
        <v>70</v>
      </c>
      <c r="E6" s="4">
        <f>C6*D6</f>
        <v/>
      </c>
      <c r="F6" s="4" t="n">
        <v>0</v>
      </c>
      <c r="G6" s="4">
        <f>IFERROR(C6/F6,0)</f>
        <v/>
      </c>
      <c r="H6" s="4">
        <f>IFERROR(E6/F6,0)</f>
        <v/>
      </c>
    </row>
    <row r="7">
      <c r="A7" s="3" t="n">
        <v>46058</v>
      </c>
      <c r="B7" s="4" t="n"/>
      <c r="C7" s="4" t="n">
        <v>0</v>
      </c>
      <c r="D7" s="4" t="n">
        <v>70</v>
      </c>
      <c r="E7" s="4">
        <f>C7*D7</f>
        <v/>
      </c>
      <c r="F7" s="4" t="n">
        <v>0</v>
      </c>
      <c r="G7" s="4">
        <f>IFERROR(C7/F7,0)</f>
        <v/>
      </c>
      <c r="H7" s="4">
        <f>IFERROR(E7/F7,0)</f>
        <v/>
      </c>
    </row>
    <row r="8">
      <c r="A8" s="3" t="n">
        <v>46059</v>
      </c>
      <c r="B8" s="4" t="n"/>
      <c r="C8" s="4" t="n">
        <v>0</v>
      </c>
      <c r="D8" s="4" t="n">
        <v>70</v>
      </c>
      <c r="E8" s="4">
        <f>C8*D8</f>
        <v/>
      </c>
      <c r="F8" s="4" t="n">
        <v>0</v>
      </c>
      <c r="G8" s="4">
        <f>IFERROR(C8/F8,0)</f>
        <v/>
      </c>
      <c r="H8" s="4">
        <f>IFERROR(E8/F8,0)</f>
        <v/>
      </c>
    </row>
    <row r="9">
      <c r="A9" s="3" t="n">
        <v>46060</v>
      </c>
      <c r="B9" s="4" t="n"/>
      <c r="C9" s="4" t="n">
        <v>0</v>
      </c>
      <c r="D9" s="4" t="n">
        <v>70</v>
      </c>
      <c r="E9" s="4">
        <f>C9*D9</f>
        <v/>
      </c>
      <c r="F9" s="4" t="n">
        <v>0</v>
      </c>
      <c r="G9" s="4">
        <f>IFERROR(C9/F9,0)</f>
        <v/>
      </c>
      <c r="H9" s="4">
        <f>IFERROR(E9/F9,0)</f>
        <v/>
      </c>
    </row>
    <row r="10">
      <c r="A10" s="3" t="n">
        <v>46061</v>
      </c>
      <c r="B10" s="4" t="n"/>
      <c r="C10" s="4" t="n">
        <v>0</v>
      </c>
      <c r="D10" s="4" t="n">
        <v>70</v>
      </c>
      <c r="E10" s="4">
        <f>C10*D10</f>
        <v/>
      </c>
      <c r="F10" s="4" t="n">
        <v>0</v>
      </c>
      <c r="G10" s="4">
        <f>IFERROR(C10/F10,0)</f>
        <v/>
      </c>
      <c r="H10" s="4">
        <f>IFERROR(E10/F10,0)</f>
        <v/>
      </c>
    </row>
    <row r="11">
      <c r="A11" s="3" t="n">
        <v>46062</v>
      </c>
      <c r="B11" s="4" t="n"/>
      <c r="C11" s="4" t="n">
        <v>0</v>
      </c>
      <c r="D11" s="4" t="n">
        <v>70</v>
      </c>
      <c r="E11" s="4">
        <f>C11*D11</f>
        <v/>
      </c>
      <c r="F11" s="4" t="n">
        <v>0</v>
      </c>
      <c r="G11" s="4">
        <f>IFERROR(C11/F11,0)</f>
        <v/>
      </c>
      <c r="H11" s="4">
        <f>IFERROR(E11/F11,0)</f>
        <v/>
      </c>
    </row>
    <row r="12">
      <c r="A12" s="3" t="n">
        <v>46063</v>
      </c>
      <c r="B12" s="4" t="n"/>
      <c r="C12" s="4" t="n">
        <v>0</v>
      </c>
      <c r="D12" s="4" t="n">
        <v>70</v>
      </c>
      <c r="E12" s="4">
        <f>C12*D12</f>
        <v/>
      </c>
      <c r="F12" s="4" t="n">
        <v>0</v>
      </c>
      <c r="G12" s="4">
        <f>IFERROR(C12/F12,0)</f>
        <v/>
      </c>
      <c r="H12" s="4">
        <f>IFERROR(E12/F12,0)</f>
        <v/>
      </c>
    </row>
    <row r="13">
      <c r="A13" s="3" t="n">
        <v>46064</v>
      </c>
      <c r="B13" s="4" t="n"/>
      <c r="C13" s="4" t="n">
        <v>0</v>
      </c>
      <c r="D13" s="4" t="n">
        <v>70</v>
      </c>
      <c r="E13" s="4">
        <f>C13*D13</f>
        <v/>
      </c>
      <c r="F13" s="4" t="n">
        <v>0</v>
      </c>
      <c r="G13" s="4">
        <f>IFERROR(C13/F13,0)</f>
        <v/>
      </c>
      <c r="H13" s="4">
        <f>IFERROR(E13/F13,0)</f>
        <v/>
      </c>
    </row>
    <row r="14">
      <c r="A14" s="3" t="n">
        <v>46065</v>
      </c>
      <c r="B14" s="4" t="n"/>
      <c r="C14" s="4" t="n">
        <v>0</v>
      </c>
      <c r="D14" s="4" t="n">
        <v>70</v>
      </c>
      <c r="E14" s="4">
        <f>C14*D14</f>
        <v/>
      </c>
      <c r="F14" s="4" t="n">
        <v>0</v>
      </c>
      <c r="G14" s="4">
        <f>IFERROR(C14/F14,0)</f>
        <v/>
      </c>
      <c r="H14" s="4">
        <f>IFERROR(E14/F14,0)</f>
        <v/>
      </c>
    </row>
    <row r="15">
      <c r="A15" s="3" t="n">
        <v>46066</v>
      </c>
      <c r="B15" s="4" t="n"/>
      <c r="C15" s="4" t="n">
        <v>0</v>
      </c>
      <c r="D15" s="4" t="n">
        <v>70</v>
      </c>
      <c r="E15" s="4">
        <f>C15*D15</f>
        <v/>
      </c>
      <c r="F15" s="4" t="n">
        <v>0</v>
      </c>
      <c r="G15" s="4">
        <f>IFERROR(C15/F15,0)</f>
        <v/>
      </c>
      <c r="H15" s="4">
        <f>IFERROR(E15/F15,0)</f>
        <v/>
      </c>
    </row>
    <row r="16">
      <c r="A16" s="3" t="n">
        <v>46067</v>
      </c>
      <c r="B16" s="4" t="n"/>
      <c r="C16" s="4" t="n">
        <v>0</v>
      </c>
      <c r="D16" s="4" t="n">
        <v>70</v>
      </c>
      <c r="E16" s="4">
        <f>C16*D16</f>
        <v/>
      </c>
      <c r="F16" s="4" t="n">
        <v>0</v>
      </c>
      <c r="G16" s="4">
        <f>IFERROR(C16/F16,0)</f>
        <v/>
      </c>
      <c r="H16" s="4">
        <f>IFERROR(E16/F16,0)</f>
        <v/>
      </c>
    </row>
    <row r="17">
      <c r="A17" s="3" t="n">
        <v>46068</v>
      </c>
      <c r="B17" s="4" t="n"/>
      <c r="C17" s="4" t="n">
        <v>0</v>
      </c>
      <c r="D17" s="4" t="n">
        <v>70</v>
      </c>
      <c r="E17" s="4">
        <f>C17*D17</f>
        <v/>
      </c>
      <c r="F17" s="4" t="n">
        <v>0</v>
      </c>
      <c r="G17" s="4">
        <f>IFERROR(C17/F17,0)</f>
        <v/>
      </c>
      <c r="H17" s="4">
        <f>IFERROR(E17/F17,0)</f>
        <v/>
      </c>
    </row>
    <row r="18">
      <c r="A18" s="3" t="n">
        <v>46069</v>
      </c>
      <c r="B18" s="4" t="n"/>
      <c r="C18" s="4" t="n">
        <v>0</v>
      </c>
      <c r="D18" s="4" t="n">
        <v>70</v>
      </c>
      <c r="E18" s="4">
        <f>C18*D18</f>
        <v/>
      </c>
      <c r="F18" s="4" t="n">
        <v>0</v>
      </c>
      <c r="G18" s="4">
        <f>IFERROR(C18/F18,0)</f>
        <v/>
      </c>
      <c r="H18" s="4">
        <f>IFERROR(E18/F18,0)</f>
        <v/>
      </c>
    </row>
    <row r="19">
      <c r="A19" s="3" t="n">
        <v>46070</v>
      </c>
      <c r="B19" s="4" t="n"/>
      <c r="C19" s="4" t="n">
        <v>0</v>
      </c>
      <c r="D19" s="4" t="n">
        <v>70</v>
      </c>
      <c r="E19" s="4">
        <f>C19*D19</f>
        <v/>
      </c>
      <c r="F19" s="4" t="n">
        <v>0</v>
      </c>
      <c r="G19" s="4">
        <f>IFERROR(C19/F19,0)</f>
        <v/>
      </c>
      <c r="H19" s="4">
        <f>IFERROR(E19/F19,0)</f>
        <v/>
      </c>
    </row>
    <row r="20">
      <c r="A20" s="3" t="n">
        <v>46071</v>
      </c>
      <c r="B20" s="4" t="n"/>
      <c r="C20" s="4" t="n">
        <v>0</v>
      </c>
      <c r="D20" s="4" t="n">
        <v>70</v>
      </c>
      <c r="E20" s="4">
        <f>C20*D20</f>
        <v/>
      </c>
      <c r="F20" s="4" t="n">
        <v>0</v>
      </c>
      <c r="G20" s="4">
        <f>IFERROR(C20/F20,0)</f>
        <v/>
      </c>
      <c r="H20" s="4">
        <f>IFERROR(E20/F20,0)</f>
        <v/>
      </c>
    </row>
    <row r="21">
      <c r="A21" s="3" t="n">
        <v>46072</v>
      </c>
      <c r="B21" s="4" t="n"/>
      <c r="C21" s="4" t="n">
        <v>0</v>
      </c>
      <c r="D21" s="4" t="n">
        <v>70</v>
      </c>
      <c r="E21" s="4">
        <f>C21*D21</f>
        <v/>
      </c>
      <c r="F21" s="4" t="n">
        <v>0</v>
      </c>
      <c r="G21" s="4">
        <f>IFERROR(C21/F21,0)</f>
        <v/>
      </c>
      <c r="H21" s="4">
        <f>IFERROR(E21/F21,0)</f>
        <v/>
      </c>
    </row>
    <row r="22">
      <c r="A22" s="3" t="n">
        <v>46073</v>
      </c>
      <c r="B22" s="4" t="n"/>
      <c r="C22" s="4" t="n">
        <v>0</v>
      </c>
      <c r="D22" s="4" t="n">
        <v>70</v>
      </c>
      <c r="E22" s="4">
        <f>C22*D22</f>
        <v/>
      </c>
      <c r="F22" s="4" t="n">
        <v>0</v>
      </c>
      <c r="G22" s="4">
        <f>IFERROR(C22/F22,0)</f>
        <v/>
      </c>
      <c r="H22" s="4">
        <f>IFERROR(E22/F22,0)</f>
        <v/>
      </c>
    </row>
    <row r="23">
      <c r="A23" s="3" t="n">
        <v>46074</v>
      </c>
      <c r="B23" s="4" t="n"/>
      <c r="C23" s="4" t="n">
        <v>0</v>
      </c>
      <c r="D23" s="4" t="n">
        <v>70</v>
      </c>
      <c r="E23" s="4">
        <f>C23*D23</f>
        <v/>
      </c>
      <c r="F23" s="4" t="n">
        <v>0</v>
      </c>
      <c r="G23" s="4">
        <f>IFERROR(C23/F23,0)</f>
        <v/>
      </c>
      <c r="H23" s="4">
        <f>IFERROR(E23/F23,0)</f>
        <v/>
      </c>
    </row>
    <row r="24">
      <c r="A24" s="3" t="n">
        <v>46075</v>
      </c>
      <c r="B24" s="4" t="n"/>
      <c r="C24" s="4" t="n">
        <v>0</v>
      </c>
      <c r="D24" s="4" t="n">
        <v>70</v>
      </c>
      <c r="E24" s="4">
        <f>C24*D24</f>
        <v/>
      </c>
      <c r="F24" s="4" t="n">
        <v>0</v>
      </c>
      <c r="G24" s="4">
        <f>IFERROR(C24/F24,0)</f>
        <v/>
      </c>
      <c r="H24" s="4">
        <f>IFERROR(E24/F24,0)</f>
        <v/>
      </c>
    </row>
    <row r="25">
      <c r="A25" s="3" t="n">
        <v>46076</v>
      </c>
      <c r="B25" s="4" t="n"/>
      <c r="C25" s="4" t="n">
        <v>0</v>
      </c>
      <c r="D25" s="4" t="n">
        <v>70</v>
      </c>
      <c r="E25" s="4">
        <f>C25*D25</f>
        <v/>
      </c>
      <c r="F25" s="4" t="n">
        <v>0</v>
      </c>
      <c r="G25" s="4">
        <f>IFERROR(C25/F25,0)</f>
        <v/>
      </c>
      <c r="H25" s="4">
        <f>IFERROR(E25/F25,0)</f>
        <v/>
      </c>
    </row>
    <row r="26">
      <c r="A26" s="3" t="n">
        <v>46077</v>
      </c>
      <c r="B26" s="4" t="n"/>
      <c r="C26" s="4" t="n">
        <v>0</v>
      </c>
      <c r="D26" s="4" t="n">
        <v>70</v>
      </c>
      <c r="E26" s="4">
        <f>C26*D26</f>
        <v/>
      </c>
      <c r="F26" s="4" t="n">
        <v>0</v>
      </c>
      <c r="G26" s="4">
        <f>IFERROR(C26/F26,0)</f>
        <v/>
      </c>
      <c r="H26" s="4">
        <f>IFERROR(E26/F26,0)</f>
        <v/>
      </c>
    </row>
    <row r="27">
      <c r="A27" s="3" t="n">
        <v>46078</v>
      </c>
      <c r="B27" s="4" t="n"/>
      <c r="C27" s="4" t="n">
        <v>0</v>
      </c>
      <c r="D27" s="4" t="n">
        <v>70</v>
      </c>
      <c r="E27" s="4">
        <f>C27*D27</f>
        <v/>
      </c>
      <c r="F27" s="4" t="n">
        <v>0</v>
      </c>
      <c r="G27" s="4">
        <f>IFERROR(C27/F27,0)</f>
        <v/>
      </c>
      <c r="H27" s="4">
        <f>IFERROR(E27/F27,0)</f>
        <v/>
      </c>
    </row>
    <row r="28">
      <c r="A28" s="3" t="n">
        <v>46079</v>
      </c>
      <c r="B28" s="4" t="n"/>
      <c r="C28" s="4" t="n">
        <v>0</v>
      </c>
      <c r="D28" s="4" t="n">
        <v>70</v>
      </c>
      <c r="E28" s="4">
        <f>C28*D28</f>
        <v/>
      </c>
      <c r="F28" s="4" t="n">
        <v>0</v>
      </c>
      <c r="G28" s="4">
        <f>IFERROR(C28/F28,0)</f>
        <v/>
      </c>
      <c r="H28" s="4">
        <f>IFERROR(E28/F28,0)</f>
        <v/>
      </c>
    </row>
    <row r="29">
      <c r="A29" s="3" t="n">
        <v>46080</v>
      </c>
      <c r="B29" s="4" t="n"/>
      <c r="C29" s="4" t="n">
        <v>0</v>
      </c>
      <c r="D29" s="4" t="n">
        <v>70</v>
      </c>
      <c r="E29" s="4">
        <f>C29*D29</f>
        <v/>
      </c>
      <c r="F29" s="4" t="n">
        <v>0</v>
      </c>
      <c r="G29" s="4">
        <f>IFERROR(C29/F29,0)</f>
        <v/>
      </c>
      <c r="H29" s="4">
        <f>IFERROR(E29/F29,0)</f>
        <v/>
      </c>
    </row>
    <row r="30">
      <c r="A30" s="3" t="n">
        <v>46081</v>
      </c>
      <c r="B30" s="4" t="n"/>
      <c r="C30" s="4" t="n">
        <v>0</v>
      </c>
      <c r="D30" s="4" t="n">
        <v>70</v>
      </c>
      <c r="E30" s="4">
        <f>C30*D30</f>
        <v/>
      </c>
      <c r="F30" s="4" t="n">
        <v>0</v>
      </c>
      <c r="G30" s="4">
        <f>IFERROR(C30/F30,0)</f>
        <v/>
      </c>
      <c r="H30" s="4">
        <f>IFERROR(E30/F30,0)</f>
        <v/>
      </c>
    </row>
    <row r="32">
      <c r="B32" s="5" t="inlineStr">
        <is>
          <t>Total</t>
        </is>
      </c>
      <c r="C32">
        <f>SUM(C3:C30)</f>
        <v/>
      </c>
      <c r="E32">
        <f>SUM(E3:E30)</f>
        <v/>
      </c>
      <c r="F32">
        <f>SUM(F3:F30)</f>
        <v/>
      </c>
      <c r="G32">
        <f>IFERROR(C32/F32,0)</f>
        <v/>
      </c>
      <c r="H32">
        <f>IFERROR(E32/F32,0)</f>
        <v/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2026-08-19T01:30:59Z</dcterms:created>
  <dcterms:modified xmlns:dcterms="http://purl.org/dc/terms/" xmlns:xsi="http://www.w3.org/2001/XMLSchema-instance" xsi:type="dcterms:W3CDTF">2026-08-19T01:30:59Z</dcterms:modified>
</cp:coreProperties>
</file>